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1075" windowHeight="10515"/>
  </bookViews>
  <sheets>
    <sheet name="Taul1" sheetId="1" r:id="rId1"/>
  </sheets>
  <calcPr calcId="125725"/>
</workbook>
</file>

<file path=xl/calcChain.xml><?xml version="1.0" encoding="utf-8"?>
<calcChain xmlns="http://schemas.openxmlformats.org/spreadsheetml/2006/main">
  <c r="K6" i="1"/>
  <c r="L6"/>
  <c r="M6"/>
  <c r="N6"/>
  <c r="L12"/>
  <c r="M12"/>
  <c r="N12"/>
  <c r="L13"/>
  <c r="M13"/>
  <c r="N13"/>
  <c r="L14"/>
  <c r="M14"/>
  <c r="N14"/>
  <c r="L15"/>
  <c r="M15"/>
  <c r="N15"/>
  <c r="L16"/>
  <c r="M16"/>
  <c r="N16"/>
  <c r="L17"/>
  <c r="M17"/>
  <c r="N17"/>
  <c r="L18"/>
  <c r="M18"/>
  <c r="N18"/>
  <c r="L19"/>
  <c r="M19"/>
  <c r="N19"/>
  <c r="L20"/>
  <c r="M20"/>
  <c r="N20"/>
  <c r="L21"/>
  <c r="M21"/>
  <c r="N21"/>
  <c r="L22"/>
  <c r="M22"/>
  <c r="N22"/>
  <c r="L23"/>
  <c r="M23"/>
  <c r="N23"/>
  <c r="L24"/>
  <c r="M24"/>
  <c r="N24"/>
  <c r="L25"/>
  <c r="M25"/>
  <c r="N25"/>
  <c r="L26"/>
  <c r="M26"/>
  <c r="N26"/>
  <c r="L27"/>
  <c r="M27"/>
  <c r="N27"/>
  <c r="L28"/>
  <c r="M28"/>
  <c r="N28"/>
  <c r="L29"/>
  <c r="M29"/>
  <c r="N29"/>
  <c r="L30"/>
  <c r="M30"/>
  <c r="N30"/>
  <c r="L31"/>
  <c r="M31"/>
  <c r="N31"/>
  <c r="L32"/>
  <c r="M32"/>
  <c r="N32"/>
  <c r="L33"/>
  <c r="M33"/>
  <c r="N33"/>
  <c r="L34"/>
  <c r="M34"/>
  <c r="N34"/>
  <c r="L35"/>
  <c r="M35"/>
  <c r="N35"/>
  <c r="L36"/>
  <c r="M36"/>
  <c r="N36"/>
  <c r="L37"/>
  <c r="M37"/>
  <c r="N37"/>
  <c r="L38"/>
  <c r="M38"/>
  <c r="N38"/>
  <c r="L39"/>
  <c r="M39"/>
  <c r="N39"/>
  <c r="L40"/>
  <c r="M40"/>
  <c r="N40"/>
  <c r="L41"/>
  <c r="M41"/>
  <c r="N41"/>
  <c r="L42"/>
  <c r="M42"/>
  <c r="N42"/>
  <c r="L43"/>
  <c r="M43"/>
  <c r="N43"/>
  <c r="L44"/>
  <c r="M44"/>
  <c r="N44"/>
  <c r="L45"/>
  <c r="M45"/>
  <c r="N45"/>
  <c r="L46"/>
  <c r="M46"/>
  <c r="N46"/>
  <c r="L47"/>
  <c r="M47"/>
  <c r="N47"/>
  <c r="L48"/>
  <c r="M48"/>
  <c r="N48"/>
  <c r="L49"/>
  <c r="M49"/>
  <c r="N49"/>
  <c r="L50"/>
  <c r="M50"/>
  <c r="N50"/>
  <c r="L51"/>
  <c r="M51"/>
  <c r="N51"/>
  <c r="L52"/>
  <c r="M52"/>
  <c r="N52"/>
  <c r="L53"/>
  <c r="M53"/>
  <c r="N53"/>
  <c r="L54"/>
  <c r="M54"/>
  <c r="N54"/>
  <c r="L55"/>
  <c r="M55"/>
  <c r="N55"/>
  <c r="L56"/>
  <c r="M56"/>
  <c r="N56"/>
  <c r="L57"/>
  <c r="M57"/>
  <c r="N57"/>
  <c r="L58"/>
  <c r="M58"/>
  <c r="N58"/>
  <c r="L59"/>
  <c r="M59"/>
  <c r="N59"/>
  <c r="L60"/>
  <c r="M60"/>
  <c r="N60"/>
  <c r="L61"/>
  <c r="M61"/>
  <c r="N61"/>
  <c r="L62"/>
  <c r="M62"/>
  <c r="N62"/>
  <c r="L63"/>
  <c r="M63"/>
  <c r="N63"/>
  <c r="L64"/>
  <c r="M64"/>
  <c r="N64"/>
  <c r="L65"/>
  <c r="M65"/>
  <c r="N65"/>
  <c r="L66"/>
  <c r="M66"/>
  <c r="N66"/>
  <c r="L67"/>
  <c r="M67"/>
  <c r="N67"/>
  <c r="L68"/>
  <c r="M68"/>
  <c r="N68"/>
  <c r="L69"/>
  <c r="M69"/>
  <c r="N69"/>
  <c r="L70"/>
  <c r="M70"/>
  <c r="N70"/>
  <c r="L71"/>
  <c r="M71"/>
  <c r="N71"/>
  <c r="L72"/>
  <c r="M72"/>
  <c r="N72"/>
  <c r="L73"/>
  <c r="M73"/>
  <c r="N73"/>
  <c r="L74"/>
  <c r="M74"/>
  <c r="N74"/>
  <c r="L75"/>
  <c r="M75"/>
  <c r="N75"/>
  <c r="L76"/>
  <c r="M76"/>
  <c r="N76"/>
  <c r="L77"/>
  <c r="M77"/>
  <c r="N77"/>
  <c r="L78"/>
  <c r="M78"/>
  <c r="N78"/>
  <c r="L79"/>
  <c r="M79"/>
  <c r="N79"/>
  <c r="L80"/>
  <c r="M80"/>
  <c r="N80"/>
  <c r="L81"/>
  <c r="M81"/>
  <c r="N81"/>
  <c r="L82"/>
  <c r="M82"/>
  <c r="N82"/>
  <c r="L83"/>
  <c r="M83"/>
  <c r="N83"/>
  <c r="L84"/>
  <c r="M84"/>
  <c r="N84"/>
  <c r="L85"/>
  <c r="M85"/>
  <c r="N85"/>
  <c r="L86"/>
  <c r="M86"/>
  <c r="N86"/>
  <c r="L87"/>
  <c r="M87"/>
  <c r="N87"/>
  <c r="L88"/>
  <c r="M88"/>
  <c r="N88"/>
  <c r="L89"/>
  <c r="M89"/>
  <c r="N89"/>
  <c r="L90"/>
  <c r="M90"/>
  <c r="N90"/>
  <c r="L91"/>
  <c r="M91"/>
  <c r="N91"/>
  <c r="L92"/>
  <c r="M92"/>
  <c r="N92"/>
  <c r="L93"/>
  <c r="M93"/>
  <c r="N93"/>
  <c r="L94"/>
  <c r="M94"/>
  <c r="N94"/>
  <c r="L95"/>
  <c r="M95"/>
  <c r="N95"/>
  <c r="L96"/>
  <c r="M96"/>
  <c r="N96"/>
  <c r="L97"/>
  <c r="M97"/>
  <c r="N97"/>
  <c r="L98"/>
  <c r="M98"/>
  <c r="N98"/>
  <c r="L99"/>
  <c r="M99"/>
  <c r="N99"/>
  <c r="L100"/>
  <c r="M100"/>
  <c r="N100"/>
  <c r="L101"/>
  <c r="M101"/>
  <c r="N101"/>
  <c r="L102"/>
  <c r="M102"/>
  <c r="N102"/>
  <c r="L103"/>
  <c r="M103"/>
  <c r="N103"/>
  <c r="L104"/>
  <c r="M104"/>
  <c r="N104"/>
  <c r="L105"/>
  <c r="M105"/>
  <c r="N105"/>
  <c r="L106"/>
  <c r="M106"/>
  <c r="N106"/>
  <c r="L107"/>
  <c r="M107"/>
  <c r="N107"/>
  <c r="L108"/>
  <c r="M108"/>
  <c r="N108"/>
  <c r="L109"/>
  <c r="M109"/>
  <c r="N109"/>
  <c r="L110"/>
  <c r="M110"/>
  <c r="N110"/>
  <c r="L111"/>
  <c r="M111"/>
  <c r="N111"/>
  <c r="L112"/>
  <c r="M112"/>
  <c r="N112"/>
  <c r="L113"/>
  <c r="M113"/>
  <c r="N113"/>
  <c r="L114"/>
  <c r="M114"/>
  <c r="N114"/>
  <c r="L115"/>
  <c r="M115"/>
  <c r="N115"/>
  <c r="L116"/>
  <c r="M116"/>
  <c r="N116"/>
  <c r="L117"/>
  <c r="M117"/>
  <c r="N117"/>
  <c r="L118"/>
  <c r="M118"/>
  <c r="N118"/>
  <c r="L119"/>
  <c r="M119"/>
  <c r="N119"/>
  <c r="L120"/>
  <c r="M120"/>
  <c r="N120"/>
  <c r="L121"/>
  <c r="M121"/>
  <c r="N121"/>
  <c r="L122"/>
  <c r="M122"/>
  <c r="N122"/>
  <c r="L123"/>
  <c r="M123"/>
  <c r="N123"/>
  <c r="L124"/>
  <c r="M124"/>
  <c r="N124"/>
  <c r="L125"/>
  <c r="M125"/>
  <c r="N125"/>
  <c r="L126"/>
  <c r="M126"/>
  <c r="N126"/>
  <c r="L127"/>
  <c r="M127"/>
  <c r="N127"/>
  <c r="L128"/>
  <c r="M128"/>
  <c r="N128"/>
  <c r="L129"/>
  <c r="M129"/>
  <c r="N129"/>
  <c r="L130"/>
  <c r="M130"/>
  <c r="N130"/>
  <c r="L131"/>
  <c r="M131"/>
  <c r="N131"/>
  <c r="L132"/>
  <c r="M132"/>
  <c r="N132"/>
  <c r="L133"/>
  <c r="M133"/>
  <c r="N133"/>
  <c r="L134"/>
  <c r="M134"/>
  <c r="N134"/>
  <c r="L135"/>
  <c r="M135"/>
  <c r="N135"/>
  <c r="L136"/>
  <c r="M136"/>
  <c r="N136"/>
  <c r="L137"/>
  <c r="M137"/>
  <c r="N137"/>
  <c r="L138"/>
  <c r="M138"/>
  <c r="N138"/>
  <c r="L139"/>
  <c r="M139"/>
  <c r="N139"/>
  <c r="L140"/>
  <c r="M140"/>
  <c r="N140"/>
  <c r="L141"/>
  <c r="M141"/>
  <c r="N141"/>
  <c r="L142"/>
  <c r="M142"/>
  <c r="N142"/>
  <c r="L143"/>
  <c r="M143"/>
  <c r="N143"/>
  <c r="L144"/>
  <c r="M144"/>
  <c r="N144"/>
  <c r="L145"/>
  <c r="M145"/>
  <c r="N145"/>
  <c r="L146"/>
  <c r="M146"/>
  <c r="N146"/>
  <c r="L147"/>
  <c r="M147"/>
  <c r="N147"/>
  <c r="L148"/>
  <c r="M148"/>
  <c r="N148"/>
  <c r="L149"/>
  <c r="M149"/>
  <c r="N149"/>
  <c r="L150"/>
  <c r="M150"/>
  <c r="N150"/>
  <c r="L151"/>
  <c r="M151"/>
  <c r="N151"/>
  <c r="L152"/>
  <c r="M152"/>
  <c r="N152"/>
  <c r="L153"/>
  <c r="M153"/>
  <c r="N153"/>
  <c r="L154"/>
  <c r="M154"/>
  <c r="N154"/>
  <c r="L155"/>
  <c r="M155"/>
  <c r="N155"/>
  <c r="L156"/>
  <c r="M156"/>
  <c r="N156"/>
  <c r="L157"/>
  <c r="M157"/>
  <c r="N157"/>
  <c r="L158"/>
  <c r="M158"/>
  <c r="N158"/>
  <c r="L159"/>
  <c r="M159"/>
  <c r="N159"/>
  <c r="L160"/>
  <c r="M160"/>
  <c r="N160"/>
  <c r="L161"/>
  <c r="M161"/>
  <c r="N161"/>
  <c r="L162"/>
  <c r="M162"/>
  <c r="N162"/>
  <c r="L163"/>
  <c r="M163"/>
  <c r="N163"/>
  <c r="L164"/>
  <c r="M164"/>
  <c r="N164"/>
  <c r="L165"/>
  <c r="M165"/>
  <c r="N165"/>
  <c r="L166"/>
  <c r="M166"/>
  <c r="N166"/>
  <c r="L167"/>
  <c r="M167"/>
  <c r="N167"/>
  <c r="L168"/>
  <c r="M168"/>
  <c r="N168"/>
  <c r="L169"/>
  <c r="M169"/>
  <c r="N169"/>
  <c r="L170"/>
  <c r="M170"/>
  <c r="N170"/>
  <c r="L171"/>
  <c r="M171"/>
  <c r="N171"/>
  <c r="L172"/>
  <c r="M172"/>
  <c r="N172"/>
  <c r="L10"/>
  <c r="M10"/>
  <c r="N10"/>
  <c r="L11"/>
  <c r="M11"/>
  <c r="N11"/>
  <c r="L7"/>
  <c r="M7"/>
  <c r="N7"/>
  <c r="L8"/>
  <c r="M8"/>
  <c r="N8"/>
  <c r="L9"/>
  <c r="M9"/>
  <c r="N9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</calcChain>
</file>

<file path=xl/sharedStrings.xml><?xml version="1.0" encoding="utf-8"?>
<sst xmlns="http://schemas.openxmlformats.org/spreadsheetml/2006/main" count="347" uniqueCount="242">
  <si>
    <t xml:space="preserve">Danny Silva </t>
  </si>
  <si>
    <t>Portugal</t>
  </si>
  <si>
    <t xml:space="preserve">Kristian Tettli Rennemo </t>
  </si>
  <si>
    <t>Norway</t>
  </si>
  <si>
    <t xml:space="preserve">Fredrik Karlsson </t>
  </si>
  <si>
    <t>Sweden</t>
  </si>
  <si>
    <t xml:space="preserve">Olli Ohtonen </t>
  </si>
  <si>
    <t>Vuokatti Ski Team Kainuu</t>
  </si>
  <si>
    <t xml:space="preserve">Morten Eilifsen </t>
  </si>
  <si>
    <t xml:space="preserve">Niklas Dyrhaug </t>
  </si>
  <si>
    <t xml:space="preserve">Sjur Roethe </t>
  </si>
  <si>
    <t xml:space="preserve">Erlend Hoff </t>
  </si>
  <si>
    <t xml:space="preserve">Inge Kristoffersen </t>
  </si>
  <si>
    <t xml:space="preserve">Rickard Andrréasson </t>
  </si>
  <si>
    <t xml:space="preserve">Hans Petter Lykkja </t>
  </si>
  <si>
    <t xml:space="preserve">Jens Eriksson </t>
  </si>
  <si>
    <t xml:space="preserve">Eeri Vahtra </t>
  </si>
  <si>
    <t>Estonia</t>
  </si>
  <si>
    <t xml:space="preserve">Tero Similä </t>
  </si>
  <si>
    <t>Ylivieskan Kuula</t>
  </si>
  <si>
    <t xml:space="preserve">Markus Ottosson </t>
  </si>
  <si>
    <t xml:space="preserve">Arne Post </t>
  </si>
  <si>
    <t xml:space="preserve">Jussi Simula </t>
  </si>
  <si>
    <t>Nakkilan Vire</t>
  </si>
  <si>
    <t>Lahden Hiihtoseura</t>
  </si>
  <si>
    <t xml:space="preserve">Oeyvind Gloeersen </t>
  </si>
  <si>
    <t xml:space="preserve">Vasyl Koval </t>
  </si>
  <si>
    <t>Ukraine</t>
  </si>
  <si>
    <t xml:space="preserve">Karel Tammjaerv </t>
  </si>
  <si>
    <t xml:space="preserve">Thomas Ramstedt </t>
  </si>
  <si>
    <t>Pargas If</t>
  </si>
  <si>
    <t xml:space="preserve">Markus Pörsti </t>
  </si>
  <si>
    <t>Kiteen Urheilijat</t>
  </si>
  <si>
    <t xml:space="preserve">Vitaliy Shtun </t>
  </si>
  <si>
    <t xml:space="preserve">Robin Norum </t>
  </si>
  <si>
    <t xml:space="preserve">Toni Närväinen </t>
  </si>
  <si>
    <t>Liperin Hiihtoseura</t>
  </si>
  <si>
    <t xml:space="preserve">Johan Gustafsson </t>
  </si>
  <si>
    <t>Borgå Akilles</t>
  </si>
  <si>
    <t xml:space="preserve">Roman Leybyuk </t>
  </si>
  <si>
    <t xml:space="preserve">Heikki Palosaari </t>
  </si>
  <si>
    <t>Oulun Hiihtoseura</t>
  </si>
  <si>
    <t xml:space="preserve">Hallvard Moian Nydal </t>
  </si>
  <si>
    <t xml:space="preserve">Madis Vaikmaa </t>
  </si>
  <si>
    <t xml:space="preserve">Sam Sundberg </t>
  </si>
  <si>
    <t>If Minken</t>
  </si>
  <si>
    <t xml:space="preserve">Teemu Härkönen </t>
  </si>
  <si>
    <t xml:space="preserve">Lari Lehtonen </t>
  </si>
  <si>
    <t>Imatran Urheilijat</t>
  </si>
  <si>
    <t xml:space="preserve">Antti Lampinen </t>
  </si>
  <si>
    <t>Mikkelin Hiihtäjät</t>
  </si>
  <si>
    <t xml:space="preserve">Joachim Gustafsson </t>
  </si>
  <si>
    <t xml:space="preserve">Mikhail Gumenyak </t>
  </si>
  <si>
    <t xml:space="preserve">Joonas Ojasalo </t>
  </si>
  <si>
    <t xml:space="preserve">Olexandr Putsko </t>
  </si>
  <si>
    <t xml:space="preserve">Kusti Kittilä </t>
  </si>
  <si>
    <t>Kuhmo-Ski</t>
  </si>
  <si>
    <t xml:space="preserve">Ivan Bilosyuk </t>
  </si>
  <si>
    <t xml:space="preserve">Juha Mikkolainen </t>
  </si>
  <si>
    <t>Valkeakosken Haka</t>
  </si>
  <si>
    <t xml:space="preserve">Matti Aalto </t>
  </si>
  <si>
    <t>Keuruun Kisailijat</t>
  </si>
  <si>
    <t xml:space="preserve">Eirik Kurlan Olsen </t>
  </si>
  <si>
    <t xml:space="preserve">Anders Högberg </t>
  </si>
  <si>
    <t xml:space="preserve">Risto Maegi </t>
  </si>
  <si>
    <t xml:space="preserve">Reima Idström </t>
  </si>
  <si>
    <t>Kuusamon Erä-Veikot</t>
  </si>
  <si>
    <t xml:space="preserve">Fredrik Jonsson </t>
  </si>
  <si>
    <t xml:space="preserve">Hannu Riipinen </t>
  </si>
  <si>
    <t>Toijalan Vauhti</t>
  </si>
  <si>
    <t>Lempäälän Kisa</t>
  </si>
  <si>
    <t xml:space="preserve">Robert Blomqvist </t>
  </si>
  <si>
    <t xml:space="preserve">Olli Jarva </t>
  </si>
  <si>
    <t xml:space="preserve">Tomi-Pekka Riihivuori </t>
  </si>
  <si>
    <t xml:space="preserve">Pekka Kemppainen </t>
  </si>
  <si>
    <t>Hyrynsalmen Isku</t>
  </si>
  <si>
    <t xml:space="preserve">Ville-Petteri Saarela </t>
  </si>
  <si>
    <t>Keminsuun Kisa</t>
  </si>
  <si>
    <t xml:space="preserve">Keijo Priks </t>
  </si>
  <si>
    <t xml:space="preserve">Mikko Mustonen </t>
  </si>
  <si>
    <t xml:space="preserve">Lars Suther </t>
  </si>
  <si>
    <t xml:space="preserve">Kalle Koistinen </t>
  </si>
  <si>
    <t>Espoon Hiihtoseura</t>
  </si>
  <si>
    <t xml:space="preserve">Andriy Mashko </t>
  </si>
  <si>
    <t xml:space="preserve">Calle Halfvarsson </t>
  </si>
  <si>
    <t xml:space="preserve">Jonas Lindell </t>
  </si>
  <si>
    <t>If Länken</t>
  </si>
  <si>
    <t xml:space="preserve">Ville Tuukkanen </t>
  </si>
  <si>
    <t>Perhon Kiri</t>
  </si>
  <si>
    <t xml:space="preserve">Mikael Ojala </t>
  </si>
  <si>
    <t xml:space="preserve">Tuomas Huopana </t>
  </si>
  <si>
    <t xml:space="preserve">Mikko Maaranen </t>
  </si>
  <si>
    <t>Anjalan Liitto</t>
  </si>
  <si>
    <t xml:space="preserve">Anssi Pentsinen </t>
  </si>
  <si>
    <t>Jämsänkosken Ilves</t>
  </si>
  <si>
    <t xml:space="preserve">Tor Larsson </t>
  </si>
  <si>
    <t xml:space="preserve">Arttu Hänninen </t>
  </si>
  <si>
    <t xml:space="preserve">Mikael Östberg </t>
  </si>
  <si>
    <t>Tammelan Ryske</t>
  </si>
  <si>
    <t xml:space="preserve">Jonas Thor Olsen </t>
  </si>
  <si>
    <t>Denmark</t>
  </si>
  <si>
    <t xml:space="preserve">Priit Talves </t>
  </si>
  <si>
    <t xml:space="preserve">Erko Jullinen </t>
  </si>
  <si>
    <t>Hämeenlinnan hiihtoseura</t>
  </si>
  <si>
    <t xml:space="preserve">Timo Juursalu </t>
  </si>
  <si>
    <t xml:space="preserve">Staffan Julin </t>
  </si>
  <si>
    <t xml:space="preserve">Sebastian Sørensen </t>
  </si>
  <si>
    <t xml:space="preserve">Esa Mursu </t>
  </si>
  <si>
    <t>Posion Pyrintö</t>
  </si>
  <si>
    <t xml:space="preserve">Kimmo Kymäläinen </t>
  </si>
  <si>
    <t xml:space="preserve">Lasse Mølgaard </t>
  </si>
  <si>
    <t xml:space="preserve">Mikko-Pekka Kuokkanen </t>
  </si>
  <si>
    <t>Riistaveden Urheilijat</t>
  </si>
  <si>
    <t>Sotkamon Jymy</t>
  </si>
  <si>
    <t xml:space="preserve">Pasi Pelttari </t>
  </si>
  <si>
    <t>Ylöjärven Urheilijat</t>
  </si>
  <si>
    <t xml:space="preserve">Mikko Kuusela </t>
  </si>
  <si>
    <t xml:space="preserve">Eric Storvall </t>
  </si>
  <si>
    <t>Ik Kronan</t>
  </si>
  <si>
    <t xml:space="preserve">Esa Seppä </t>
  </si>
  <si>
    <t>Joensuun Kataja</t>
  </si>
  <si>
    <t xml:space="preserve">Atte Seppänen </t>
  </si>
  <si>
    <t>Lappeen Riento</t>
  </si>
  <si>
    <t xml:space="preserve">Janne Tervo </t>
  </si>
  <si>
    <t xml:space="preserve">Niila Ahokas </t>
  </si>
  <si>
    <t>Kausalan Yritys</t>
  </si>
  <si>
    <t xml:space="preserve">Tamar Jaerv </t>
  </si>
  <si>
    <t xml:space="preserve">Tuomas Säkkinen </t>
  </si>
  <si>
    <t xml:space="preserve">Ville Pirttijoki </t>
  </si>
  <si>
    <t>Viialan Viri</t>
  </si>
  <si>
    <t xml:space="preserve">Henri Jelonen </t>
  </si>
  <si>
    <t xml:space="preserve">Jyri Korhonen </t>
  </si>
  <si>
    <t xml:space="preserve">Markku Isokoski </t>
  </si>
  <si>
    <t xml:space="preserve">Janne Mononen </t>
  </si>
  <si>
    <t>Rekolan Raikas</t>
  </si>
  <si>
    <t xml:space="preserve">Antti Haahti </t>
  </si>
  <si>
    <t>Ounasvaaran Hiihtoseura</t>
  </si>
  <si>
    <t xml:space="preserve">Aleksi Harjula </t>
  </si>
  <si>
    <t>Inarin Yritys</t>
  </si>
  <si>
    <t xml:space="preserve">Jan-Eric Sundqvist </t>
  </si>
  <si>
    <t xml:space="preserve">Ville Vesterinen </t>
  </si>
  <si>
    <t xml:space="preserve">Klas Nilsson </t>
  </si>
  <si>
    <t xml:space="preserve">Juho Uotila </t>
  </si>
  <si>
    <t xml:space="preserve">Henri Kaukanen </t>
  </si>
  <si>
    <t>Kuoreveden Kärki</t>
  </si>
  <si>
    <t xml:space="preserve">Miska Sinisalo </t>
  </si>
  <si>
    <t xml:space="preserve">Antti Kirssi </t>
  </si>
  <si>
    <t>Myllykosken Kilpa-Veikot</t>
  </si>
  <si>
    <t xml:space="preserve">Tommi Lavonen </t>
  </si>
  <si>
    <t xml:space="preserve">Aki Lehtinen </t>
  </si>
  <si>
    <t xml:space="preserve">Rami Petäsnoro </t>
  </si>
  <si>
    <t xml:space="preserve">Tuomo Niittylahti </t>
  </si>
  <si>
    <t xml:space="preserve">Juho Heikkinen </t>
  </si>
  <si>
    <t xml:space="preserve">Juho Harjula </t>
  </si>
  <si>
    <t>Lapin Veikot</t>
  </si>
  <si>
    <t xml:space="preserve">Tobias Nybäck </t>
  </si>
  <si>
    <t xml:space="preserve">Juho Sihvola </t>
  </si>
  <si>
    <t>Tampereen Pyrintö</t>
  </si>
  <si>
    <t xml:space="preserve">Antti Peltonen </t>
  </si>
  <si>
    <t xml:space="preserve">Jussi Piirainen </t>
  </si>
  <si>
    <t xml:space="preserve">Jens Hulgaard </t>
  </si>
  <si>
    <t xml:space="preserve">Teemu Karppinen </t>
  </si>
  <si>
    <t>Paltamon Urheilijat</t>
  </si>
  <si>
    <t xml:space="preserve">Toni Ketelä </t>
  </si>
  <si>
    <t>Lapuan Virkiä</t>
  </si>
  <si>
    <t xml:space="preserve">Anssi Laitinen </t>
  </si>
  <si>
    <t>Pyhäjärven Pohti</t>
  </si>
  <si>
    <t xml:space="preserve">Fredrico Pablo Cichero </t>
  </si>
  <si>
    <t>Argentina</t>
  </si>
  <si>
    <t xml:space="preserve">Toni Huuskonen </t>
  </si>
  <si>
    <t>Viitasaaren Viesti</t>
  </si>
  <si>
    <t xml:space="preserve">Teemu Salmela </t>
  </si>
  <si>
    <t>Siilinjärven Hiihtoseura</t>
  </si>
  <si>
    <t xml:space="preserve">Sami Rasimus </t>
  </si>
  <si>
    <t xml:space="preserve">Juuso Voutilainen </t>
  </si>
  <si>
    <t xml:space="preserve">Jonas Skog </t>
  </si>
  <si>
    <t>Sk Åsen</t>
  </si>
  <si>
    <t xml:space="preserve">Ville Oksanen </t>
  </si>
  <si>
    <t>Perniön Urheilijat</t>
  </si>
  <si>
    <t xml:space="preserve">Philip Boit </t>
  </si>
  <si>
    <t>Kenya</t>
  </si>
  <si>
    <t>3,75 km</t>
  </si>
  <si>
    <t>7 km</t>
  </si>
  <si>
    <t>11,25 km</t>
  </si>
  <si>
    <t>15 km</t>
  </si>
  <si>
    <t>0 - 3,75 km</t>
  </si>
  <si>
    <t>3,75 - 7 km</t>
  </si>
  <si>
    <t>7 - 11,25 km</t>
  </si>
  <si>
    <t>11,25 - 15 km</t>
  </si>
  <si>
    <t>Sija</t>
  </si>
  <si>
    <t>nro</t>
  </si>
  <si>
    <t>Nimi</t>
  </si>
  <si>
    <t>Seura</t>
  </si>
  <si>
    <t>Fiscode</t>
  </si>
  <si>
    <t xml:space="preserve">Pavel Syulatov </t>
  </si>
  <si>
    <t>Russia</t>
  </si>
  <si>
    <t xml:space="preserve">Niklas Colliander </t>
  </si>
  <si>
    <t>Vantaan Hiihtoseura</t>
  </si>
  <si>
    <t xml:space="preserve">Janek Vallimae </t>
  </si>
  <si>
    <t xml:space="preserve">Geir Ludvik Ouren Aasen </t>
  </si>
  <si>
    <t xml:space="preserve">Tiio Söderhjelm </t>
  </si>
  <si>
    <t xml:space="preserve">Victor romanov </t>
  </si>
  <si>
    <t xml:space="preserve">Kari Varis </t>
  </si>
  <si>
    <t xml:space="preserve">Anatoly Romanov </t>
  </si>
  <si>
    <t xml:space="preserve">Stein Vidar Thun </t>
  </si>
  <si>
    <t xml:space="preserve">Myroslav Bilosyuk </t>
  </si>
  <si>
    <t xml:space="preserve">Matti Kylmälä </t>
  </si>
  <si>
    <t xml:space="preserve">Jari Poikela </t>
  </si>
  <si>
    <t xml:space="preserve">Keijo Kurttila </t>
  </si>
  <si>
    <t xml:space="preserve">Juha Kesti-Helia </t>
  </si>
  <si>
    <t xml:space="preserve">Petter Soleng Skinstad </t>
  </si>
  <si>
    <t xml:space="preserve">Tuomas Parhiala </t>
  </si>
  <si>
    <t xml:space="preserve">Jarkko Penttinen </t>
  </si>
  <si>
    <t xml:space="preserve">Erik Lindroos </t>
  </si>
  <si>
    <t xml:space="preserve">Timo Toppari </t>
  </si>
  <si>
    <t xml:space="preserve">Janne Stenbäck </t>
  </si>
  <si>
    <t xml:space="preserve">Ari Luusua </t>
  </si>
  <si>
    <t>Kouvolan Hiihtoseura</t>
  </si>
  <si>
    <t xml:space="preserve">Sami Hämäläinen </t>
  </si>
  <si>
    <t>Puijon Hiihtoseura</t>
  </si>
  <si>
    <t xml:space="preserve">Tomi Lehtola </t>
  </si>
  <si>
    <t xml:space="preserve">Antti Karjalainen </t>
  </si>
  <si>
    <t xml:space="preserve">Martin Norrgård </t>
  </si>
  <si>
    <t xml:space="preserve">Timo Andre Bakken </t>
  </si>
  <si>
    <t xml:space="preserve">Erkki Jallai </t>
  </si>
  <si>
    <t xml:space="preserve">Petteri Kymäläinen </t>
  </si>
  <si>
    <t xml:space="preserve">Juho Halonen </t>
  </si>
  <si>
    <t>Reisjärven Pilke</t>
  </si>
  <si>
    <t xml:space="preserve">Juho Mäkiaho </t>
  </si>
  <si>
    <t xml:space="preserve">Tuomas Myllykoski </t>
  </si>
  <si>
    <t>Noormarkun Nopsa</t>
  </si>
  <si>
    <t xml:space="preserve">Andriy Andriishyn </t>
  </si>
  <si>
    <t xml:space="preserve">Jani Simola </t>
  </si>
  <si>
    <t xml:space="preserve">Sergiy Hrytsenko </t>
  </si>
  <si>
    <t xml:space="preserve">Jussi Tuukkanen </t>
  </si>
  <si>
    <t xml:space="preserve">Kauko Heinikoski </t>
  </si>
  <si>
    <t>Iin Hiihtoseura</t>
  </si>
  <si>
    <t xml:space="preserve">Stepan Kurylyak </t>
  </si>
  <si>
    <t xml:space="preserve">Ture Lange </t>
  </si>
  <si>
    <t>Nielsen</t>
  </si>
  <si>
    <t xml:space="preserve">Denys Serdyuk </t>
  </si>
  <si>
    <t xml:space="preserve">Federico Pablo Cichero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</si>
</sst>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7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ali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R172"/>
  <sheetViews>
    <sheetView tabSelected="1" workbookViewId="0">
      <selection activeCell="C3" sqref="C3"/>
    </sheetView>
  </sheetViews>
  <sheetFormatPr defaultRowHeight="15"/>
  <cols>
    <col min="1" max="1" width="5.42578125" customWidth="1"/>
    <col min="2" max="2" width="7.140625" customWidth="1"/>
    <col min="3" max="3" width="23.28515625" customWidth="1"/>
    <col min="4" max="4" width="24.5703125" customWidth="1"/>
    <col min="5" max="5" width="9.140625" customWidth="1"/>
    <col min="6" max="6" width="12.7109375" customWidth="1"/>
    <col min="7" max="7" width="11.5703125" customWidth="1"/>
    <col min="8" max="8" width="10.85546875" customWidth="1"/>
    <col min="11" max="11" width="10.85546875" customWidth="1"/>
    <col min="12" max="12" width="11.5703125" customWidth="1"/>
    <col min="13" max="13" width="12.28515625" customWidth="1"/>
    <col min="14" max="14" width="12.5703125" customWidth="1"/>
  </cols>
  <sheetData>
    <row r="3" spans="1:18">
      <c r="F3" s="2"/>
      <c r="H3" s="2"/>
      <c r="I3" s="2"/>
      <c r="N3" s="2"/>
      <c r="O3" s="2"/>
      <c r="Q3" s="2"/>
      <c r="R3" s="2"/>
    </row>
    <row r="5" spans="1:18">
      <c r="A5" s="3" t="s">
        <v>189</v>
      </c>
      <c r="B5" s="3" t="s">
        <v>190</v>
      </c>
      <c r="C5" t="s">
        <v>191</v>
      </c>
      <c r="D5" t="s">
        <v>192</v>
      </c>
      <c r="E5" s="1" t="s">
        <v>193</v>
      </c>
      <c r="F5" s="2" t="s">
        <v>181</v>
      </c>
      <c r="G5" s="2" t="s">
        <v>182</v>
      </c>
      <c r="H5" s="2" t="s">
        <v>183</v>
      </c>
      <c r="I5" s="2" t="s">
        <v>184</v>
      </c>
      <c r="K5" s="2" t="s">
        <v>185</v>
      </c>
      <c r="L5" s="2" t="s">
        <v>186</v>
      </c>
      <c r="M5" s="2" t="s">
        <v>187</v>
      </c>
      <c r="N5" s="2" t="s">
        <v>188</v>
      </c>
    </row>
    <row r="6" spans="1:18">
      <c r="A6">
        <v>1</v>
      </c>
      <c r="B6">
        <v>171</v>
      </c>
      <c r="C6" t="s">
        <v>47</v>
      </c>
      <c r="D6" t="s">
        <v>48</v>
      </c>
      <c r="E6">
        <v>3180301</v>
      </c>
      <c r="F6" s="1">
        <v>5.7430555555555559E-3</v>
      </c>
      <c r="G6" s="1">
        <v>1.1739583333333333E-2</v>
      </c>
      <c r="H6" s="1">
        <v>1.7856481481481484E-2</v>
      </c>
      <c r="I6" s="1">
        <v>2.3969907407407409E-2</v>
      </c>
      <c r="K6" s="1">
        <f t="shared" ref="K6" si="0">F6</f>
        <v>5.7430555555555559E-3</v>
      </c>
      <c r="L6" s="1">
        <f t="shared" ref="L6" si="1">G6-F6</f>
        <v>5.9965277777777768E-3</v>
      </c>
      <c r="M6" s="1">
        <f t="shared" ref="M6" si="2">H6-G6</f>
        <v>6.1168981481481508E-3</v>
      </c>
      <c r="N6" s="1">
        <f t="shared" ref="N6" si="3">I6-H6</f>
        <v>6.1134259259259249E-3</v>
      </c>
    </row>
    <row r="7" spans="1:18">
      <c r="A7">
        <v>2</v>
      </c>
      <c r="B7">
        <v>151</v>
      </c>
      <c r="C7" t="s">
        <v>14</v>
      </c>
      <c r="D7" t="s">
        <v>3</v>
      </c>
      <c r="E7">
        <v>3420299</v>
      </c>
      <c r="F7" s="1">
        <v>5.7453703703703703E-3</v>
      </c>
      <c r="G7" s="1">
        <v>1.1792824074074074E-2</v>
      </c>
      <c r="H7" s="1">
        <v>1.7885416666666664E-2</v>
      </c>
      <c r="I7" s="1">
        <v>2.4016203703703706E-2</v>
      </c>
      <c r="K7" s="1">
        <f t="shared" ref="K7:K70" si="4">F7</f>
        <v>5.7453703703703703E-3</v>
      </c>
      <c r="L7" s="1">
        <f t="shared" ref="L7:L9" si="5">G7-F7</f>
        <v>6.0474537037037033E-3</v>
      </c>
      <c r="M7" s="1">
        <f t="shared" ref="M7:M9" si="6">H7-G7</f>
        <v>6.0925925925925904E-3</v>
      </c>
      <c r="N7" s="1">
        <f t="shared" ref="N7:N9" si="7">I7-H7</f>
        <v>6.1307870370370422E-3</v>
      </c>
    </row>
    <row r="8" spans="1:18">
      <c r="A8">
        <v>3</v>
      </c>
      <c r="B8">
        <v>186</v>
      </c>
      <c r="C8" t="s">
        <v>8</v>
      </c>
      <c r="D8" t="s">
        <v>3</v>
      </c>
      <c r="E8">
        <v>3420160</v>
      </c>
      <c r="F8" s="1">
        <v>5.9560185185185176E-3</v>
      </c>
      <c r="G8" s="1">
        <v>1.2003472222222223E-2</v>
      </c>
      <c r="H8" s="1">
        <v>1.8054398148148149E-2</v>
      </c>
      <c r="I8" s="1">
        <v>2.4201388888888887E-2</v>
      </c>
      <c r="K8" s="1">
        <f t="shared" si="4"/>
        <v>5.9560185185185176E-3</v>
      </c>
      <c r="L8" s="1">
        <f t="shared" si="5"/>
        <v>6.0474537037037051E-3</v>
      </c>
      <c r="M8" s="1">
        <f t="shared" si="6"/>
        <v>6.0509259259259266E-3</v>
      </c>
      <c r="N8" s="1">
        <f t="shared" si="7"/>
        <v>6.1469907407407376E-3</v>
      </c>
    </row>
    <row r="9" spans="1:18">
      <c r="A9">
        <v>4</v>
      </c>
      <c r="B9">
        <v>183</v>
      </c>
      <c r="C9" t="s">
        <v>18</v>
      </c>
      <c r="D9" t="s">
        <v>19</v>
      </c>
      <c r="E9">
        <v>1292331</v>
      </c>
      <c r="F9" s="1">
        <v>5.7581018518518511E-3</v>
      </c>
      <c r="G9" s="1">
        <v>1.1792824074074074E-2</v>
      </c>
      <c r="H9" s="1">
        <v>1.7952546296296296E-2</v>
      </c>
      <c r="I9" s="1">
        <v>2.4252314814814813E-2</v>
      </c>
      <c r="K9" s="1">
        <f t="shared" si="4"/>
        <v>5.7581018518518511E-3</v>
      </c>
      <c r="L9" s="1">
        <f t="shared" si="5"/>
        <v>6.0347222222222226E-3</v>
      </c>
      <c r="M9" s="1">
        <f t="shared" si="6"/>
        <v>6.1597222222222227E-3</v>
      </c>
      <c r="N9" s="1">
        <f t="shared" si="7"/>
        <v>6.299768518518517E-3</v>
      </c>
    </row>
    <row r="10" spans="1:18">
      <c r="A10">
        <v>5</v>
      </c>
      <c r="B10">
        <v>169</v>
      </c>
      <c r="C10" t="s">
        <v>10</v>
      </c>
      <c r="D10" t="s">
        <v>3</v>
      </c>
      <c r="E10">
        <v>3420605</v>
      </c>
      <c r="F10" s="1">
        <v>5.8206018518518511E-3</v>
      </c>
      <c r="G10" s="1">
        <v>1.1922453703703704E-2</v>
      </c>
      <c r="H10" s="1">
        <v>1.8081018518518517E-2</v>
      </c>
      <c r="I10" s="1">
        <v>2.4266203703703706E-2</v>
      </c>
      <c r="K10" s="1">
        <f t="shared" si="4"/>
        <v>5.8206018518518511E-3</v>
      </c>
      <c r="L10" s="1">
        <f>G10-F10</f>
        <v>6.1018518518518531E-3</v>
      </c>
      <c r="M10" s="1">
        <f>H10-G10</f>
        <v>6.1585648148148129E-3</v>
      </c>
      <c r="N10" s="1">
        <f>I10-H10</f>
        <v>6.1851851851851894E-3</v>
      </c>
    </row>
    <row r="11" spans="1:18">
      <c r="A11">
        <v>6</v>
      </c>
      <c r="B11">
        <v>158</v>
      </c>
      <c r="C11" t="s">
        <v>15</v>
      </c>
      <c r="D11" t="s">
        <v>5</v>
      </c>
      <c r="E11">
        <v>3500529</v>
      </c>
      <c r="F11" s="1">
        <v>5.8576388888888888E-3</v>
      </c>
      <c r="G11" s="1">
        <v>1.1988425925925925E-2</v>
      </c>
      <c r="H11" s="1">
        <v>1.8252314814814815E-2</v>
      </c>
      <c r="I11" s="1">
        <v>2.4364583333333332E-2</v>
      </c>
      <c r="K11" s="1">
        <f t="shared" si="4"/>
        <v>5.8576388888888888E-3</v>
      </c>
      <c r="L11" s="1">
        <f t="shared" ref="L11" si="8">G11-F11</f>
        <v>6.1307870370370362E-3</v>
      </c>
      <c r="M11" s="1">
        <f t="shared" ref="M11" si="9">H11-G11</f>
        <v>6.26388888888889E-3</v>
      </c>
      <c r="N11" s="1">
        <f t="shared" ref="N11" si="10">I11-H11</f>
        <v>6.1122685185185169E-3</v>
      </c>
    </row>
    <row r="12" spans="1:18">
      <c r="A12">
        <v>7</v>
      </c>
      <c r="B12">
        <v>173</v>
      </c>
      <c r="C12" t="s">
        <v>6</v>
      </c>
      <c r="D12" t="s">
        <v>7</v>
      </c>
      <c r="E12">
        <v>3180000</v>
      </c>
      <c r="F12" s="1">
        <v>5.8460648148148144E-3</v>
      </c>
      <c r="G12" s="1">
        <v>1.1990740740740739E-2</v>
      </c>
      <c r="H12" s="1">
        <v>1.8206018518518517E-2</v>
      </c>
      <c r="I12" s="1">
        <v>2.4366898148148144E-2</v>
      </c>
      <c r="K12" s="1">
        <f t="shared" si="4"/>
        <v>5.8460648148148144E-3</v>
      </c>
      <c r="L12" s="1">
        <f t="shared" ref="L12:L75" si="11">G12-F12</f>
        <v>6.144675925925925E-3</v>
      </c>
      <c r="M12" s="1">
        <f t="shared" ref="M12:M75" si="12">H12-G12</f>
        <v>6.2152777777777779E-3</v>
      </c>
      <c r="N12" s="1">
        <f t="shared" ref="N12:N75" si="13">I12-H12</f>
        <v>6.1608796296296273E-3</v>
      </c>
    </row>
    <row r="13" spans="1:18">
      <c r="A13">
        <v>8</v>
      </c>
      <c r="B13">
        <v>182</v>
      </c>
      <c r="C13" t="s">
        <v>39</v>
      </c>
      <c r="D13" t="s">
        <v>27</v>
      </c>
      <c r="E13">
        <v>1277393</v>
      </c>
      <c r="F13" s="1">
        <v>5.9710648148148145E-3</v>
      </c>
      <c r="G13" s="1">
        <v>1.2019675925925927E-2</v>
      </c>
      <c r="H13" s="1">
        <v>1.819675925925926E-2</v>
      </c>
      <c r="I13" s="1">
        <v>2.4466435185185185E-2</v>
      </c>
      <c r="K13" s="1">
        <f t="shared" si="4"/>
        <v>5.9710648148148145E-3</v>
      </c>
      <c r="L13" s="1">
        <f t="shared" si="11"/>
        <v>6.0486111111111122E-3</v>
      </c>
      <c r="M13" s="1">
        <f t="shared" si="12"/>
        <v>6.177083333333333E-3</v>
      </c>
      <c r="N13" s="1">
        <f t="shared" si="13"/>
        <v>6.2696759259259251E-3</v>
      </c>
    </row>
    <row r="14" spans="1:18">
      <c r="A14">
        <v>9</v>
      </c>
      <c r="B14">
        <v>180</v>
      </c>
      <c r="C14" t="s">
        <v>21</v>
      </c>
      <c r="D14" t="s">
        <v>3</v>
      </c>
      <c r="E14">
        <v>3420084</v>
      </c>
      <c r="F14" s="1">
        <v>5.7858796296296304E-3</v>
      </c>
      <c r="G14" s="1">
        <v>1.1907407407407408E-2</v>
      </c>
      <c r="H14" s="1">
        <v>1.810300925925926E-2</v>
      </c>
      <c r="I14" s="1">
        <v>2.4471064814814817E-2</v>
      </c>
      <c r="K14" s="1">
        <f t="shared" si="4"/>
        <v>5.7858796296296304E-3</v>
      </c>
      <c r="L14" s="1">
        <f t="shared" si="11"/>
        <v>6.1215277777777778E-3</v>
      </c>
      <c r="M14" s="1">
        <f t="shared" si="12"/>
        <v>6.1956018518518514E-3</v>
      </c>
      <c r="N14" s="1">
        <f t="shared" si="13"/>
        <v>6.3680555555555574E-3</v>
      </c>
    </row>
    <row r="15" spans="1:18">
      <c r="A15">
        <v>10</v>
      </c>
      <c r="B15">
        <v>167</v>
      </c>
      <c r="C15" t="s">
        <v>25</v>
      </c>
      <c r="D15" t="s">
        <v>3</v>
      </c>
      <c r="E15">
        <v>3420377</v>
      </c>
      <c r="F15" s="1">
        <v>5.9027777777777776E-3</v>
      </c>
      <c r="G15" s="1">
        <v>1.2034722222222223E-2</v>
      </c>
      <c r="H15" s="1">
        <v>1.827662037037037E-2</v>
      </c>
      <c r="I15" s="1">
        <v>2.4472222222222225E-2</v>
      </c>
      <c r="K15" s="1">
        <f t="shared" si="4"/>
        <v>5.9027777777777776E-3</v>
      </c>
      <c r="L15" s="1">
        <f t="shared" si="11"/>
        <v>6.1319444444444451E-3</v>
      </c>
      <c r="M15" s="1">
        <f t="shared" si="12"/>
        <v>6.2418981481481475E-3</v>
      </c>
      <c r="N15" s="1">
        <f t="shared" si="13"/>
        <v>6.1956018518518549E-3</v>
      </c>
    </row>
    <row r="16" spans="1:18">
      <c r="A16">
        <v>11</v>
      </c>
      <c r="B16">
        <v>165</v>
      </c>
      <c r="C16" t="s">
        <v>22</v>
      </c>
      <c r="D16" t="s">
        <v>23</v>
      </c>
      <c r="E16">
        <v>3180132</v>
      </c>
      <c r="F16" s="1">
        <v>5.883101851851852E-3</v>
      </c>
      <c r="G16" s="1">
        <v>1.2047453703703704E-2</v>
      </c>
      <c r="H16" s="1">
        <v>1.8215277777777778E-2</v>
      </c>
      <c r="I16" s="1">
        <v>2.449074074074074E-2</v>
      </c>
      <c r="K16" s="1">
        <f t="shared" si="4"/>
        <v>5.883101851851852E-3</v>
      </c>
      <c r="L16" s="1">
        <f t="shared" si="11"/>
        <v>6.1643518518518523E-3</v>
      </c>
      <c r="M16" s="1">
        <f t="shared" si="12"/>
        <v>6.1678240740740738E-3</v>
      </c>
      <c r="N16" s="1">
        <f t="shared" si="13"/>
        <v>6.2754629629629619E-3</v>
      </c>
    </row>
    <row r="17" spans="1:14">
      <c r="A17">
        <v>12</v>
      </c>
      <c r="B17">
        <v>181</v>
      </c>
      <c r="C17" t="s">
        <v>11</v>
      </c>
      <c r="D17" t="s">
        <v>3</v>
      </c>
      <c r="E17">
        <v>1357030</v>
      </c>
      <c r="F17" s="1">
        <v>5.8541666666666664E-3</v>
      </c>
      <c r="G17" s="1">
        <v>1.2010416666666668E-2</v>
      </c>
      <c r="H17" s="1">
        <v>1.8225694444444444E-2</v>
      </c>
      <c r="I17" s="1">
        <v>2.4508101851851847E-2</v>
      </c>
      <c r="K17" s="1">
        <f t="shared" si="4"/>
        <v>5.8541666666666664E-3</v>
      </c>
      <c r="L17" s="1">
        <f t="shared" si="11"/>
        <v>6.1562500000000011E-3</v>
      </c>
      <c r="M17" s="1">
        <f t="shared" si="12"/>
        <v>6.2152777777777762E-3</v>
      </c>
      <c r="N17" s="1">
        <f t="shared" si="13"/>
        <v>6.2824074074074032E-3</v>
      </c>
    </row>
    <row r="18" spans="1:14">
      <c r="A18">
        <v>13</v>
      </c>
      <c r="B18">
        <v>159</v>
      </c>
      <c r="C18" t="s">
        <v>194</v>
      </c>
      <c r="D18" t="s">
        <v>195</v>
      </c>
      <c r="E18">
        <v>3480527</v>
      </c>
      <c r="F18" s="1">
        <v>6.0092592592592593E-3</v>
      </c>
      <c r="G18" s="1">
        <v>1.2141203703703704E-2</v>
      </c>
      <c r="H18" s="1">
        <v>1.8310185185185186E-2</v>
      </c>
      <c r="I18" s="1">
        <v>2.4565972222222222E-2</v>
      </c>
      <c r="K18" s="1">
        <f t="shared" si="4"/>
        <v>6.0092592592592593E-3</v>
      </c>
      <c r="L18" s="1">
        <f t="shared" si="11"/>
        <v>6.1319444444444451E-3</v>
      </c>
      <c r="M18" s="1">
        <f t="shared" si="12"/>
        <v>6.1689814814814819E-3</v>
      </c>
      <c r="N18" s="1">
        <f t="shared" si="13"/>
        <v>6.2557870370370354E-3</v>
      </c>
    </row>
    <row r="19" spans="1:14">
      <c r="A19">
        <v>14</v>
      </c>
      <c r="B19">
        <v>172</v>
      </c>
      <c r="C19" t="s">
        <v>9</v>
      </c>
      <c r="D19" t="s">
        <v>3</v>
      </c>
      <c r="E19">
        <v>3420577</v>
      </c>
      <c r="F19" s="1">
        <v>5.9375000000000009E-3</v>
      </c>
      <c r="G19" s="1">
        <v>1.2138888888888888E-2</v>
      </c>
      <c r="H19" s="1">
        <v>1.8445601851851852E-2</v>
      </c>
      <c r="I19" s="1">
        <v>2.4599537037037034E-2</v>
      </c>
      <c r="K19" s="1">
        <f t="shared" si="4"/>
        <v>5.9375000000000009E-3</v>
      </c>
      <c r="L19" s="1">
        <f t="shared" si="11"/>
        <v>6.2013888888888874E-3</v>
      </c>
      <c r="M19" s="1">
        <f t="shared" si="12"/>
        <v>6.3067129629629636E-3</v>
      </c>
      <c r="N19" s="1">
        <f t="shared" si="13"/>
        <v>6.1539351851851824E-3</v>
      </c>
    </row>
    <row r="20" spans="1:14">
      <c r="A20">
        <v>15</v>
      </c>
      <c r="B20">
        <v>152</v>
      </c>
      <c r="C20" t="s">
        <v>84</v>
      </c>
      <c r="D20" t="s">
        <v>5</v>
      </c>
      <c r="E20">
        <v>3500664</v>
      </c>
      <c r="F20" s="1">
        <v>5.9004629629629624E-3</v>
      </c>
      <c r="G20" s="1">
        <v>1.2060185185185186E-2</v>
      </c>
      <c r="H20" s="1">
        <v>1.8296296296296297E-2</v>
      </c>
      <c r="I20" s="1">
        <v>2.4608796296296295E-2</v>
      </c>
      <c r="K20" s="1">
        <f t="shared" si="4"/>
        <v>5.9004629629629624E-3</v>
      </c>
      <c r="L20" s="1">
        <f t="shared" si="11"/>
        <v>6.1597222222222235E-3</v>
      </c>
      <c r="M20" s="1">
        <f t="shared" si="12"/>
        <v>6.2361111111111107E-3</v>
      </c>
      <c r="N20" s="1">
        <f t="shared" si="13"/>
        <v>6.3124999999999987E-3</v>
      </c>
    </row>
    <row r="21" spans="1:14">
      <c r="A21">
        <v>16</v>
      </c>
      <c r="B21">
        <v>153</v>
      </c>
      <c r="C21" t="s">
        <v>35</v>
      </c>
      <c r="D21" t="s">
        <v>36</v>
      </c>
      <c r="E21">
        <v>3180131</v>
      </c>
      <c r="F21" s="1">
        <v>5.9236111111111113E-3</v>
      </c>
      <c r="G21" s="1">
        <v>1.2140046296296295E-2</v>
      </c>
      <c r="H21" s="1">
        <v>1.8348379629629628E-2</v>
      </c>
      <c r="I21" s="1">
        <v>2.4613425925925927E-2</v>
      </c>
      <c r="K21" s="1">
        <f t="shared" si="4"/>
        <v>5.9236111111111113E-3</v>
      </c>
      <c r="L21" s="1">
        <f t="shared" si="11"/>
        <v>6.2164351851851833E-3</v>
      </c>
      <c r="M21" s="1">
        <f t="shared" si="12"/>
        <v>6.2083333333333331E-3</v>
      </c>
      <c r="N21" s="1">
        <f t="shared" si="13"/>
        <v>6.2650462962962998E-3</v>
      </c>
    </row>
    <row r="22" spans="1:14">
      <c r="A22">
        <v>17</v>
      </c>
      <c r="B22">
        <v>122</v>
      </c>
      <c r="C22" t="s">
        <v>196</v>
      </c>
      <c r="D22" t="s">
        <v>197</v>
      </c>
      <c r="E22">
        <v>3180227</v>
      </c>
      <c r="F22" s="1">
        <v>6.0868055555555562E-3</v>
      </c>
      <c r="G22" s="1">
        <v>1.2348379629629631E-2</v>
      </c>
      <c r="H22" s="1">
        <v>1.8504629629629631E-2</v>
      </c>
      <c r="I22" s="1">
        <v>2.4645833333333336E-2</v>
      </c>
      <c r="K22" s="1">
        <f t="shared" si="4"/>
        <v>6.0868055555555562E-3</v>
      </c>
      <c r="L22" s="1">
        <f t="shared" si="11"/>
        <v>6.2615740740740748E-3</v>
      </c>
      <c r="M22" s="1">
        <f t="shared" si="12"/>
        <v>6.1562500000000003E-3</v>
      </c>
      <c r="N22" s="1">
        <f t="shared" si="13"/>
        <v>6.1412037037037043E-3</v>
      </c>
    </row>
    <row r="23" spans="1:14">
      <c r="A23">
        <v>18</v>
      </c>
      <c r="B23">
        <v>50</v>
      </c>
      <c r="C23" t="s">
        <v>198</v>
      </c>
      <c r="D23" t="s">
        <v>17</v>
      </c>
      <c r="E23">
        <v>3390076</v>
      </c>
      <c r="F23" s="1">
        <v>5.8761574074074072E-3</v>
      </c>
      <c r="G23" s="1">
        <v>1.2048611111111112E-2</v>
      </c>
      <c r="H23" s="1">
        <v>1.8326388888888889E-2</v>
      </c>
      <c r="I23" s="1">
        <v>2.4653935185185185E-2</v>
      </c>
      <c r="K23" s="1">
        <f t="shared" si="4"/>
        <v>5.8761574074074072E-3</v>
      </c>
      <c r="L23" s="1">
        <f t="shared" si="11"/>
        <v>6.1724537037037052E-3</v>
      </c>
      <c r="M23" s="1">
        <f t="shared" si="12"/>
        <v>6.2777777777777762E-3</v>
      </c>
      <c r="N23" s="1">
        <f t="shared" si="13"/>
        <v>6.3275462962962964E-3</v>
      </c>
    </row>
    <row r="24" spans="1:14">
      <c r="A24">
        <v>19</v>
      </c>
      <c r="B24">
        <v>164</v>
      </c>
      <c r="C24" t="s">
        <v>199</v>
      </c>
      <c r="D24" t="s">
        <v>3</v>
      </c>
      <c r="E24">
        <v>1262358</v>
      </c>
      <c r="F24" s="1">
        <v>5.9791666666666665E-3</v>
      </c>
      <c r="G24" s="1">
        <v>1.2146990740740741E-2</v>
      </c>
      <c r="H24" s="1">
        <v>1.8391203703703705E-2</v>
      </c>
      <c r="I24" s="1">
        <v>2.4689814814814817E-2</v>
      </c>
      <c r="K24" s="1">
        <f t="shared" si="4"/>
        <v>5.9791666666666665E-3</v>
      </c>
      <c r="L24" s="1">
        <f t="shared" si="11"/>
        <v>6.1678240740740747E-3</v>
      </c>
      <c r="M24" s="1">
        <f t="shared" si="12"/>
        <v>6.2442129629629636E-3</v>
      </c>
      <c r="N24" s="1">
        <f t="shared" si="13"/>
        <v>6.2986111111111125E-3</v>
      </c>
    </row>
    <row r="25" spans="1:14">
      <c r="A25">
        <v>20</v>
      </c>
      <c r="B25">
        <v>166</v>
      </c>
      <c r="C25" t="s">
        <v>200</v>
      </c>
      <c r="D25" t="s">
        <v>5</v>
      </c>
      <c r="E25">
        <v>3500138</v>
      </c>
      <c r="F25" s="1">
        <v>5.883101851851852E-3</v>
      </c>
      <c r="G25" s="1">
        <v>1.2016203703703704E-2</v>
      </c>
      <c r="H25" s="1">
        <v>1.8309027777777775E-2</v>
      </c>
      <c r="I25" s="1">
        <v>2.47037037037037E-2</v>
      </c>
      <c r="K25" s="1">
        <f t="shared" si="4"/>
        <v>5.883101851851852E-3</v>
      </c>
      <c r="L25" s="1">
        <f t="shared" si="11"/>
        <v>6.1331018518518523E-3</v>
      </c>
      <c r="M25" s="1">
        <f t="shared" si="12"/>
        <v>6.2928240740740705E-3</v>
      </c>
      <c r="N25" s="1">
        <f t="shared" si="13"/>
        <v>6.3946759259259252E-3</v>
      </c>
    </row>
    <row r="26" spans="1:14">
      <c r="A26">
        <v>21</v>
      </c>
      <c r="B26">
        <v>184</v>
      </c>
      <c r="C26" t="s">
        <v>13</v>
      </c>
      <c r="D26" t="s">
        <v>5</v>
      </c>
      <c r="E26">
        <v>1377885</v>
      </c>
      <c r="F26" s="1">
        <v>6.0682870370370378E-3</v>
      </c>
      <c r="G26" s="1">
        <v>1.2297453703703705E-2</v>
      </c>
      <c r="H26" s="1">
        <v>1.8525462962962962E-2</v>
      </c>
      <c r="I26" s="1">
        <v>2.4744212962962964E-2</v>
      </c>
      <c r="K26" s="1">
        <f t="shared" si="4"/>
        <v>6.0682870370370378E-3</v>
      </c>
      <c r="L26" s="1">
        <f t="shared" si="11"/>
        <v>6.2291666666666667E-3</v>
      </c>
      <c r="M26" s="1">
        <f t="shared" si="12"/>
        <v>6.2280092592592578E-3</v>
      </c>
      <c r="N26" s="1">
        <f t="shared" si="13"/>
        <v>6.2187500000000021E-3</v>
      </c>
    </row>
    <row r="27" spans="1:14">
      <c r="A27">
        <v>22</v>
      </c>
      <c r="B27">
        <v>148</v>
      </c>
      <c r="C27" t="s">
        <v>42</v>
      </c>
      <c r="D27" t="s">
        <v>3</v>
      </c>
      <c r="E27">
        <v>3420642</v>
      </c>
      <c r="F27" s="1">
        <v>5.8252314814814824E-3</v>
      </c>
      <c r="G27" s="1">
        <v>1.2052083333333333E-2</v>
      </c>
      <c r="H27" s="1">
        <v>1.8393518518518521E-2</v>
      </c>
      <c r="I27" s="1">
        <v>2.4814814814814817E-2</v>
      </c>
      <c r="K27" s="1">
        <f t="shared" si="4"/>
        <v>5.8252314814814824E-3</v>
      </c>
      <c r="L27" s="1">
        <f t="shared" si="11"/>
        <v>6.2268518518518506E-3</v>
      </c>
      <c r="M27" s="1">
        <f t="shared" si="12"/>
        <v>6.3414351851851878E-3</v>
      </c>
      <c r="N27" s="1">
        <f t="shared" si="13"/>
        <v>6.4212962962962965E-3</v>
      </c>
    </row>
    <row r="28" spans="1:14">
      <c r="A28">
        <v>23</v>
      </c>
      <c r="B28">
        <v>160</v>
      </c>
      <c r="C28" t="s">
        <v>54</v>
      </c>
      <c r="D28" t="s">
        <v>27</v>
      </c>
      <c r="E28">
        <v>3690000</v>
      </c>
      <c r="F28" s="1">
        <v>5.9722222222222225E-3</v>
      </c>
      <c r="G28" s="1">
        <v>1.2269675925925925E-2</v>
      </c>
      <c r="H28" s="1">
        <v>1.8582175925925926E-2</v>
      </c>
      <c r="I28" s="1">
        <v>2.4874999999999998E-2</v>
      </c>
      <c r="K28" s="1">
        <f t="shared" si="4"/>
        <v>5.9722222222222225E-3</v>
      </c>
      <c r="L28" s="1">
        <f t="shared" si="11"/>
        <v>6.2974537037037027E-3</v>
      </c>
      <c r="M28" s="1">
        <f t="shared" si="12"/>
        <v>6.3125000000000004E-3</v>
      </c>
      <c r="N28" s="1">
        <f t="shared" si="13"/>
        <v>6.2928240740740722E-3</v>
      </c>
    </row>
    <row r="29" spans="1:14">
      <c r="A29">
        <v>24</v>
      </c>
      <c r="B29">
        <v>108</v>
      </c>
      <c r="C29" t="s">
        <v>73</v>
      </c>
      <c r="D29" t="s">
        <v>59</v>
      </c>
      <c r="E29">
        <v>3180052</v>
      </c>
      <c r="F29" s="1">
        <v>5.9155092592592592E-3</v>
      </c>
      <c r="G29" s="1">
        <v>1.2144675925925927E-2</v>
      </c>
      <c r="H29" s="1">
        <v>1.8471064814814815E-2</v>
      </c>
      <c r="I29" s="1">
        <v>2.4883101851851847E-2</v>
      </c>
      <c r="K29" s="1">
        <f t="shared" si="4"/>
        <v>5.9155092592592592E-3</v>
      </c>
      <c r="L29" s="1">
        <f t="shared" si="11"/>
        <v>6.2291666666666676E-3</v>
      </c>
      <c r="M29" s="1">
        <f t="shared" si="12"/>
        <v>6.3263888888888883E-3</v>
      </c>
      <c r="N29" s="1">
        <f t="shared" si="13"/>
        <v>6.4120370370370321E-3</v>
      </c>
    </row>
    <row r="30" spans="1:14">
      <c r="A30">
        <v>25</v>
      </c>
      <c r="B30">
        <v>175</v>
      </c>
      <c r="C30" t="s">
        <v>4</v>
      </c>
      <c r="D30" t="s">
        <v>5</v>
      </c>
      <c r="E30">
        <v>3500169</v>
      </c>
      <c r="F30" s="1">
        <v>6.0543981481481482E-3</v>
      </c>
      <c r="G30" s="1">
        <v>1.2348379629629631E-2</v>
      </c>
      <c r="H30" s="1">
        <v>1.8631944444444444E-2</v>
      </c>
      <c r="I30" s="1">
        <v>2.4883101851851847E-2</v>
      </c>
      <c r="K30" s="1">
        <f t="shared" si="4"/>
        <v>6.0543981481481482E-3</v>
      </c>
      <c r="L30" s="1">
        <f t="shared" si="11"/>
        <v>6.2939814814814829E-3</v>
      </c>
      <c r="M30" s="1">
        <f t="shared" si="12"/>
        <v>6.283564814814813E-3</v>
      </c>
      <c r="N30" s="1">
        <f t="shared" si="13"/>
        <v>6.2511574074074032E-3</v>
      </c>
    </row>
    <row r="31" spans="1:14">
      <c r="A31">
        <v>26</v>
      </c>
      <c r="B31">
        <v>162</v>
      </c>
      <c r="C31" t="s">
        <v>33</v>
      </c>
      <c r="D31" t="s">
        <v>27</v>
      </c>
      <c r="E31">
        <v>3690022</v>
      </c>
      <c r="F31" s="1">
        <v>5.9803240740740745E-3</v>
      </c>
      <c r="G31" s="1">
        <v>1.2255787037037037E-2</v>
      </c>
      <c r="H31" s="1">
        <v>1.8538194444444444E-2</v>
      </c>
      <c r="I31" s="1">
        <v>2.4895833333333336E-2</v>
      </c>
      <c r="K31" s="1">
        <f t="shared" si="4"/>
        <v>5.9803240740740745E-3</v>
      </c>
      <c r="L31" s="1">
        <f t="shared" si="11"/>
        <v>6.2754629629629627E-3</v>
      </c>
      <c r="M31" s="1">
        <f t="shared" si="12"/>
        <v>6.2824074074074067E-3</v>
      </c>
      <c r="N31" s="1">
        <f t="shared" si="13"/>
        <v>6.3576388888888918E-3</v>
      </c>
    </row>
    <row r="32" spans="1:14">
      <c r="A32">
        <v>27</v>
      </c>
      <c r="B32">
        <v>135</v>
      </c>
      <c r="C32" t="s">
        <v>201</v>
      </c>
      <c r="D32" t="s">
        <v>195</v>
      </c>
      <c r="E32">
        <v>3480442</v>
      </c>
      <c r="F32" s="1">
        <v>5.8564814814814825E-3</v>
      </c>
      <c r="G32" s="1">
        <v>1.1956018518518517E-2</v>
      </c>
      <c r="H32" s="1">
        <v>1.8412037037037036E-2</v>
      </c>
      <c r="I32" s="1">
        <v>2.490509259259259E-2</v>
      </c>
      <c r="K32" s="1">
        <f t="shared" si="4"/>
        <v>5.8564814814814825E-3</v>
      </c>
      <c r="L32" s="1">
        <f t="shared" si="11"/>
        <v>6.0995370370370344E-3</v>
      </c>
      <c r="M32" s="1">
        <f t="shared" si="12"/>
        <v>6.4560185185185189E-3</v>
      </c>
      <c r="N32" s="1">
        <f t="shared" si="13"/>
        <v>6.493055555555554E-3</v>
      </c>
    </row>
    <row r="33" spans="1:14">
      <c r="A33">
        <v>28</v>
      </c>
      <c r="B33">
        <v>163</v>
      </c>
      <c r="C33" t="s">
        <v>202</v>
      </c>
      <c r="D33" t="s">
        <v>120</v>
      </c>
      <c r="E33">
        <v>3180016</v>
      </c>
      <c r="F33" s="1">
        <v>5.9942129629629625E-3</v>
      </c>
      <c r="G33" s="1">
        <v>1.2312499999999999E-2</v>
      </c>
      <c r="H33" s="1">
        <v>1.8627314814814815E-2</v>
      </c>
      <c r="I33" s="1">
        <v>2.4922453703703704E-2</v>
      </c>
      <c r="K33" s="1">
        <f t="shared" si="4"/>
        <v>5.9942129629629625E-3</v>
      </c>
      <c r="L33" s="1">
        <f t="shared" si="11"/>
        <v>6.3182870370370363E-3</v>
      </c>
      <c r="M33" s="1">
        <f t="shared" si="12"/>
        <v>6.3148148148148165E-3</v>
      </c>
      <c r="N33" s="1">
        <f t="shared" si="13"/>
        <v>6.2951388888888883E-3</v>
      </c>
    </row>
    <row r="34" spans="1:14">
      <c r="A34">
        <v>29</v>
      </c>
      <c r="B34">
        <v>126</v>
      </c>
      <c r="C34" t="s">
        <v>203</v>
      </c>
      <c r="D34" t="s">
        <v>195</v>
      </c>
      <c r="E34">
        <v>3480523</v>
      </c>
      <c r="F34" s="1">
        <v>6.1111111111111114E-3</v>
      </c>
      <c r="G34" s="1">
        <v>1.2314814814814815E-2</v>
      </c>
      <c r="H34" s="1">
        <v>1.8605324074074076E-2</v>
      </c>
      <c r="I34" s="1">
        <v>2.4971064814814817E-2</v>
      </c>
      <c r="K34" s="1">
        <f t="shared" si="4"/>
        <v>6.1111111111111114E-3</v>
      </c>
      <c r="L34" s="1">
        <f t="shared" si="11"/>
        <v>6.2037037037037035E-3</v>
      </c>
      <c r="M34" s="1">
        <f t="shared" si="12"/>
        <v>6.2905092592592613E-3</v>
      </c>
      <c r="N34" s="1">
        <f t="shared" si="13"/>
        <v>6.3657407407407413E-3</v>
      </c>
    </row>
    <row r="35" spans="1:14">
      <c r="A35">
        <v>30</v>
      </c>
      <c r="B35">
        <v>130</v>
      </c>
      <c r="C35" t="s">
        <v>67</v>
      </c>
      <c r="D35" t="s">
        <v>5</v>
      </c>
      <c r="E35">
        <v>3500755</v>
      </c>
      <c r="F35" s="1">
        <v>5.9710648148148145E-3</v>
      </c>
      <c r="G35" s="1">
        <v>1.2212962962962962E-2</v>
      </c>
      <c r="H35" s="1">
        <v>1.8579861111111109E-2</v>
      </c>
      <c r="I35" s="1">
        <v>2.5008101851851847E-2</v>
      </c>
      <c r="K35" s="1">
        <f t="shared" si="4"/>
        <v>5.9710648148148145E-3</v>
      </c>
      <c r="L35" s="1">
        <f t="shared" si="11"/>
        <v>6.2418981481481475E-3</v>
      </c>
      <c r="M35" s="1">
        <f t="shared" si="12"/>
        <v>6.3668981481481476E-3</v>
      </c>
      <c r="N35" s="1">
        <f t="shared" si="13"/>
        <v>6.4282407407407378E-3</v>
      </c>
    </row>
    <row r="36" spans="1:14">
      <c r="A36">
        <v>31</v>
      </c>
      <c r="B36">
        <v>177</v>
      </c>
      <c r="C36" t="s">
        <v>62</v>
      </c>
      <c r="D36" t="s">
        <v>3</v>
      </c>
      <c r="E36">
        <v>3420291</v>
      </c>
      <c r="F36" s="1">
        <v>5.9976851851851858E-3</v>
      </c>
      <c r="G36" s="1">
        <v>1.2230324074074074E-2</v>
      </c>
      <c r="H36" s="1">
        <v>1.8577546296296297E-2</v>
      </c>
      <c r="I36" s="1">
        <v>2.5026620370370373E-2</v>
      </c>
      <c r="K36" s="1">
        <f t="shared" si="4"/>
        <v>5.9976851851851858E-3</v>
      </c>
      <c r="L36" s="1">
        <f t="shared" si="11"/>
        <v>6.2326388888888883E-3</v>
      </c>
      <c r="M36" s="1">
        <f t="shared" si="12"/>
        <v>6.3472222222222228E-3</v>
      </c>
      <c r="N36" s="1">
        <f t="shared" si="13"/>
        <v>6.4490740740740758E-3</v>
      </c>
    </row>
    <row r="37" spans="1:14">
      <c r="A37">
        <v>32</v>
      </c>
      <c r="B37">
        <v>156</v>
      </c>
      <c r="C37" t="s">
        <v>16</v>
      </c>
      <c r="D37" t="s">
        <v>17</v>
      </c>
      <c r="E37">
        <v>3390074</v>
      </c>
      <c r="F37" s="1">
        <v>5.9432870370370377E-3</v>
      </c>
      <c r="G37" s="1">
        <v>1.2215277777777778E-2</v>
      </c>
      <c r="H37" s="1">
        <v>1.8686342592592595E-2</v>
      </c>
      <c r="I37" s="1">
        <v>2.5065972222222222E-2</v>
      </c>
      <c r="K37" s="1">
        <f t="shared" si="4"/>
        <v>5.9432870370370377E-3</v>
      </c>
      <c r="L37" s="1">
        <f t="shared" si="11"/>
        <v>6.2719907407407403E-3</v>
      </c>
      <c r="M37" s="1">
        <f t="shared" si="12"/>
        <v>6.4710648148148166E-3</v>
      </c>
      <c r="N37" s="1">
        <f t="shared" si="13"/>
        <v>6.3796296296296275E-3</v>
      </c>
    </row>
    <row r="38" spans="1:14">
      <c r="A38">
        <v>33</v>
      </c>
      <c r="B38">
        <v>157</v>
      </c>
      <c r="C38" t="s">
        <v>28</v>
      </c>
      <c r="D38" t="s">
        <v>17</v>
      </c>
      <c r="E38">
        <v>3390103</v>
      </c>
      <c r="F38" s="1">
        <v>5.9560185185185176E-3</v>
      </c>
      <c r="G38" s="1">
        <v>1.2336805555555557E-2</v>
      </c>
      <c r="H38" s="1">
        <v>1.8721064814814812E-2</v>
      </c>
      <c r="I38" s="1">
        <v>2.5071759259259255E-2</v>
      </c>
      <c r="K38" s="1">
        <f t="shared" si="4"/>
        <v>5.9560185185185176E-3</v>
      </c>
      <c r="L38" s="1">
        <f t="shared" si="11"/>
        <v>6.3807870370370398E-3</v>
      </c>
      <c r="M38" s="1">
        <f t="shared" si="12"/>
        <v>6.3842592592592545E-3</v>
      </c>
      <c r="N38" s="1">
        <f t="shared" si="13"/>
        <v>6.3506944444444435E-3</v>
      </c>
    </row>
    <row r="39" spans="1:14">
      <c r="A39">
        <v>34</v>
      </c>
      <c r="B39">
        <v>101</v>
      </c>
      <c r="C39" t="s">
        <v>85</v>
      </c>
      <c r="D39" t="s">
        <v>86</v>
      </c>
      <c r="E39">
        <v>3180157</v>
      </c>
      <c r="F39" s="1">
        <v>5.9247685185185176E-3</v>
      </c>
      <c r="G39" s="1">
        <v>1.2187500000000002E-2</v>
      </c>
      <c r="H39" s="1">
        <v>1.8628472222222223E-2</v>
      </c>
      <c r="I39" s="1">
        <v>2.5079861111111112E-2</v>
      </c>
      <c r="K39" s="1">
        <f t="shared" si="4"/>
        <v>5.9247685185185176E-3</v>
      </c>
      <c r="L39" s="1">
        <f t="shared" si="11"/>
        <v>6.2627314814814846E-3</v>
      </c>
      <c r="M39" s="1">
        <f t="shared" si="12"/>
        <v>6.4409722222222212E-3</v>
      </c>
      <c r="N39" s="1">
        <f t="shared" si="13"/>
        <v>6.4513888888888885E-3</v>
      </c>
    </row>
    <row r="40" spans="1:14">
      <c r="A40">
        <v>35</v>
      </c>
      <c r="B40">
        <v>179</v>
      </c>
      <c r="C40" t="s">
        <v>2</v>
      </c>
      <c r="D40" t="s">
        <v>3</v>
      </c>
      <c r="E40">
        <v>3420317</v>
      </c>
      <c r="F40" s="1">
        <v>5.9884259259259257E-3</v>
      </c>
      <c r="G40" s="1">
        <v>1.2281249999999999E-2</v>
      </c>
      <c r="H40" s="1">
        <v>1.8693287037037036E-2</v>
      </c>
      <c r="I40" s="1">
        <v>2.5100694444444446E-2</v>
      </c>
      <c r="K40" s="1">
        <f t="shared" si="4"/>
        <v>5.9884259259259257E-3</v>
      </c>
      <c r="L40" s="1">
        <f t="shared" si="11"/>
        <v>6.2928240740740731E-3</v>
      </c>
      <c r="M40" s="1">
        <f t="shared" si="12"/>
        <v>6.4120370370370373E-3</v>
      </c>
      <c r="N40" s="1">
        <f t="shared" si="13"/>
        <v>6.4074074074074103E-3</v>
      </c>
    </row>
    <row r="41" spans="1:14">
      <c r="A41">
        <v>36</v>
      </c>
      <c r="B41">
        <v>109</v>
      </c>
      <c r="C41" t="s">
        <v>49</v>
      </c>
      <c r="D41" t="s">
        <v>50</v>
      </c>
      <c r="E41">
        <v>3180183</v>
      </c>
      <c r="F41" s="1">
        <v>5.9710648148148145E-3</v>
      </c>
      <c r="G41" s="1">
        <v>1.2208333333333333E-2</v>
      </c>
      <c r="H41" s="1">
        <v>1.8649305555555554E-2</v>
      </c>
      <c r="I41" s="1">
        <v>2.5115740740740741E-2</v>
      </c>
      <c r="K41" s="1">
        <f t="shared" si="4"/>
        <v>5.9710648148148145E-3</v>
      </c>
      <c r="L41" s="1">
        <f t="shared" si="11"/>
        <v>6.2372685185185187E-3</v>
      </c>
      <c r="M41" s="1">
        <f t="shared" si="12"/>
        <v>6.4409722222222212E-3</v>
      </c>
      <c r="N41" s="1">
        <f t="shared" si="13"/>
        <v>6.4664351851851862E-3</v>
      </c>
    </row>
    <row r="42" spans="1:14">
      <c r="A42">
        <v>37</v>
      </c>
      <c r="B42">
        <v>125</v>
      </c>
      <c r="C42" t="s">
        <v>107</v>
      </c>
      <c r="D42" t="s">
        <v>108</v>
      </c>
      <c r="E42">
        <v>1164000</v>
      </c>
      <c r="F42" s="1">
        <v>6.1631944444444442E-3</v>
      </c>
      <c r="G42" s="1">
        <v>1.2406249999999999E-2</v>
      </c>
      <c r="H42" s="1">
        <v>1.8715277777777779E-2</v>
      </c>
      <c r="I42" s="1">
        <v>2.5141203703703704E-2</v>
      </c>
      <c r="K42" s="1">
        <f t="shared" si="4"/>
        <v>6.1631944444444442E-3</v>
      </c>
      <c r="L42" s="1">
        <f t="shared" si="11"/>
        <v>6.2430555555555546E-3</v>
      </c>
      <c r="M42" s="1">
        <f t="shared" si="12"/>
        <v>6.3090277777777797E-3</v>
      </c>
      <c r="N42" s="1">
        <f t="shared" si="13"/>
        <v>6.4259259259259252E-3</v>
      </c>
    </row>
    <row r="43" spans="1:14">
      <c r="A43">
        <v>38</v>
      </c>
      <c r="B43">
        <v>168</v>
      </c>
      <c r="C43" t="s">
        <v>29</v>
      </c>
      <c r="D43" t="s">
        <v>30</v>
      </c>
      <c r="E43">
        <v>3180028</v>
      </c>
      <c r="F43" s="1">
        <v>5.8622685185185175E-3</v>
      </c>
      <c r="G43" s="1">
        <v>1.2158564814814815E-2</v>
      </c>
      <c r="H43" s="1">
        <v>1.8591435185185187E-2</v>
      </c>
      <c r="I43" s="1">
        <v>2.5164351851851851E-2</v>
      </c>
      <c r="K43" s="1">
        <f t="shared" si="4"/>
        <v>5.8622685185185175E-3</v>
      </c>
      <c r="L43" s="1">
        <f t="shared" si="11"/>
        <v>6.2962962962962972E-3</v>
      </c>
      <c r="M43" s="1">
        <f t="shared" si="12"/>
        <v>6.4328703703703718E-3</v>
      </c>
      <c r="N43" s="1">
        <f t="shared" si="13"/>
        <v>6.5729166666666644E-3</v>
      </c>
    </row>
    <row r="44" spans="1:14">
      <c r="A44">
        <v>39</v>
      </c>
      <c r="B44">
        <v>141</v>
      </c>
      <c r="C44" t="s">
        <v>34</v>
      </c>
      <c r="D44" t="s">
        <v>5</v>
      </c>
      <c r="E44">
        <v>3500326</v>
      </c>
      <c r="F44" s="1">
        <v>5.8587962962962968E-3</v>
      </c>
      <c r="G44" s="1">
        <v>1.2092592592592592E-2</v>
      </c>
      <c r="H44" s="1">
        <v>1.8479166666666668E-2</v>
      </c>
      <c r="I44" s="1">
        <v>2.5167824074074075E-2</v>
      </c>
      <c r="K44" s="1">
        <f t="shared" si="4"/>
        <v>5.8587962962962968E-3</v>
      </c>
      <c r="L44" s="1">
        <f t="shared" si="11"/>
        <v>6.2337962962962954E-3</v>
      </c>
      <c r="M44" s="1">
        <f t="shared" si="12"/>
        <v>6.3865740740740758E-3</v>
      </c>
      <c r="N44" s="1">
        <f t="shared" si="13"/>
        <v>6.6886574074074071E-3</v>
      </c>
    </row>
    <row r="45" spans="1:14">
      <c r="A45">
        <v>40</v>
      </c>
      <c r="B45">
        <v>123</v>
      </c>
      <c r="C45" t="s">
        <v>71</v>
      </c>
      <c r="D45" t="s">
        <v>45</v>
      </c>
      <c r="E45">
        <v>3180037</v>
      </c>
      <c r="F45" s="1">
        <v>6.0127314814814809E-3</v>
      </c>
      <c r="G45" s="1">
        <v>1.2236111111111113E-2</v>
      </c>
      <c r="H45" s="1">
        <v>1.8579861111111109E-2</v>
      </c>
      <c r="I45" s="1">
        <v>2.5189814814814814E-2</v>
      </c>
      <c r="K45" s="1">
        <f t="shared" si="4"/>
        <v>6.0127314814814809E-3</v>
      </c>
      <c r="L45" s="1">
        <f t="shared" si="11"/>
        <v>6.2233796296296317E-3</v>
      </c>
      <c r="M45" s="1">
        <f t="shared" si="12"/>
        <v>6.343749999999997E-3</v>
      </c>
      <c r="N45" s="1">
        <f t="shared" si="13"/>
        <v>6.6099537037037047E-3</v>
      </c>
    </row>
    <row r="46" spans="1:14">
      <c r="A46">
        <v>41</v>
      </c>
      <c r="B46">
        <v>143</v>
      </c>
      <c r="C46" t="s">
        <v>204</v>
      </c>
      <c r="D46" t="s">
        <v>3</v>
      </c>
      <c r="E46">
        <v>3420107</v>
      </c>
      <c r="F46" s="1">
        <v>5.8136574074074071E-3</v>
      </c>
      <c r="G46" s="1">
        <v>1.2101851851851851E-2</v>
      </c>
      <c r="H46" s="1">
        <v>1.8598379629629628E-2</v>
      </c>
      <c r="I46" s="1">
        <v>2.5194444444444446E-2</v>
      </c>
      <c r="K46" s="1">
        <f t="shared" si="4"/>
        <v>5.8136574074074071E-3</v>
      </c>
      <c r="L46" s="1">
        <f t="shared" si="11"/>
        <v>6.2881944444444443E-3</v>
      </c>
      <c r="M46" s="1">
        <f t="shared" si="12"/>
        <v>6.4965277777777764E-3</v>
      </c>
      <c r="N46" s="1">
        <f t="shared" si="13"/>
        <v>6.5960648148148185E-3</v>
      </c>
    </row>
    <row r="47" spans="1:14">
      <c r="A47">
        <v>42</v>
      </c>
      <c r="B47">
        <v>136</v>
      </c>
      <c r="C47" t="s">
        <v>93</v>
      </c>
      <c r="D47" t="s">
        <v>94</v>
      </c>
      <c r="E47">
        <v>3180250</v>
      </c>
      <c r="F47" s="1">
        <v>5.8229166666666663E-3</v>
      </c>
      <c r="G47" s="1">
        <v>1.2104166666666666E-2</v>
      </c>
      <c r="H47" s="1">
        <v>1.8703703703703705E-2</v>
      </c>
      <c r="I47" s="1">
        <v>2.5237268518518517E-2</v>
      </c>
      <c r="K47" s="1">
        <f t="shared" si="4"/>
        <v>5.8229166666666663E-3</v>
      </c>
      <c r="L47" s="1">
        <f t="shared" si="11"/>
        <v>6.2812499999999995E-3</v>
      </c>
      <c r="M47" s="1">
        <f t="shared" si="12"/>
        <v>6.5995370370370392E-3</v>
      </c>
      <c r="N47" s="1">
        <f t="shared" si="13"/>
        <v>6.5335648148148115E-3</v>
      </c>
    </row>
    <row r="48" spans="1:14">
      <c r="A48">
        <v>43</v>
      </c>
      <c r="B48">
        <v>82</v>
      </c>
      <c r="C48" t="s">
        <v>205</v>
      </c>
      <c r="D48" t="s">
        <v>27</v>
      </c>
      <c r="E48">
        <v>3690018</v>
      </c>
      <c r="F48" s="1">
        <v>5.9178240740740745E-3</v>
      </c>
      <c r="G48" s="1">
        <v>1.2142361111111111E-2</v>
      </c>
      <c r="H48" s="1">
        <v>1.865162037037037E-2</v>
      </c>
      <c r="I48" s="1">
        <v>2.5258101851851854E-2</v>
      </c>
      <c r="K48" s="1">
        <f t="shared" si="4"/>
        <v>5.9178240740740745E-3</v>
      </c>
      <c r="L48" s="1">
        <f t="shared" si="11"/>
        <v>6.2245370370370362E-3</v>
      </c>
      <c r="M48" s="1">
        <f t="shared" si="12"/>
        <v>6.5092592592592598E-3</v>
      </c>
      <c r="N48" s="1">
        <f t="shared" si="13"/>
        <v>6.606481481481484E-3</v>
      </c>
    </row>
    <row r="49" spans="1:14">
      <c r="A49">
        <v>44</v>
      </c>
      <c r="B49">
        <v>127</v>
      </c>
      <c r="C49" t="s">
        <v>206</v>
      </c>
      <c r="D49" t="s">
        <v>66</v>
      </c>
      <c r="E49">
        <v>1323274</v>
      </c>
      <c r="F49" s="1">
        <v>5.9375000000000009E-3</v>
      </c>
      <c r="G49" s="1">
        <v>1.2208333333333333E-2</v>
      </c>
      <c r="H49" s="1">
        <v>1.8726851851851852E-2</v>
      </c>
      <c r="I49" s="1">
        <v>2.5290509259259259E-2</v>
      </c>
      <c r="K49" s="1">
        <f t="shared" si="4"/>
        <v>5.9375000000000009E-3</v>
      </c>
      <c r="L49" s="1">
        <f t="shared" si="11"/>
        <v>6.2708333333333323E-3</v>
      </c>
      <c r="M49" s="1">
        <f t="shared" si="12"/>
        <v>6.518518518518519E-3</v>
      </c>
      <c r="N49" s="1">
        <f t="shared" si="13"/>
        <v>6.5636574074074069E-3</v>
      </c>
    </row>
    <row r="50" spans="1:14">
      <c r="A50">
        <v>45</v>
      </c>
      <c r="B50">
        <v>145</v>
      </c>
      <c r="C50" t="s">
        <v>207</v>
      </c>
      <c r="D50" t="s">
        <v>66</v>
      </c>
      <c r="E50">
        <v>1256150</v>
      </c>
      <c r="F50" s="1">
        <v>5.9942129629629625E-3</v>
      </c>
      <c r="G50" s="1">
        <v>1.2320601851851852E-2</v>
      </c>
      <c r="H50" s="1">
        <v>1.8815972222222224E-2</v>
      </c>
      <c r="I50" s="1">
        <v>2.5326388888888888E-2</v>
      </c>
      <c r="K50" s="1">
        <f t="shared" si="4"/>
        <v>5.9942129629629625E-3</v>
      </c>
      <c r="L50" s="1">
        <f t="shared" si="11"/>
        <v>6.3263888888888892E-3</v>
      </c>
      <c r="M50" s="1">
        <f t="shared" si="12"/>
        <v>6.4953703703703718E-3</v>
      </c>
      <c r="N50" s="1">
        <f t="shared" si="13"/>
        <v>6.5104166666666644E-3</v>
      </c>
    </row>
    <row r="51" spans="1:14">
      <c r="A51">
        <v>46</v>
      </c>
      <c r="B51">
        <v>89</v>
      </c>
      <c r="C51" t="s">
        <v>68</v>
      </c>
      <c r="D51" t="s">
        <v>69</v>
      </c>
      <c r="E51">
        <v>1163321</v>
      </c>
      <c r="F51" s="1">
        <v>6.1134259259259258E-3</v>
      </c>
      <c r="G51" s="1">
        <v>1.2449074074074072E-2</v>
      </c>
      <c r="H51" s="1">
        <v>1.8841435185185187E-2</v>
      </c>
      <c r="I51" s="1">
        <v>2.5327546296296296E-2</v>
      </c>
      <c r="K51" s="1">
        <f t="shared" si="4"/>
        <v>6.1134259259259258E-3</v>
      </c>
      <c r="L51" s="1">
        <f t="shared" si="11"/>
        <v>6.3356481481481467E-3</v>
      </c>
      <c r="M51" s="1">
        <f t="shared" si="12"/>
        <v>6.3923611111111143E-3</v>
      </c>
      <c r="N51" s="1">
        <f t="shared" si="13"/>
        <v>6.4861111111111092E-3</v>
      </c>
    </row>
    <row r="52" spans="1:14">
      <c r="A52">
        <v>47</v>
      </c>
      <c r="B52">
        <v>133</v>
      </c>
      <c r="C52" t="s">
        <v>43</v>
      </c>
      <c r="D52" t="s">
        <v>17</v>
      </c>
      <c r="E52">
        <v>3390038</v>
      </c>
      <c r="F52" s="1">
        <v>5.9803240740740745E-3</v>
      </c>
      <c r="G52" s="1">
        <v>1.2408564814814815E-2</v>
      </c>
      <c r="H52" s="1">
        <v>1.8846064814814812E-2</v>
      </c>
      <c r="I52" s="1">
        <v>2.5331018518518517E-2</v>
      </c>
      <c r="K52" s="1">
        <f t="shared" si="4"/>
        <v>5.9803240740740745E-3</v>
      </c>
      <c r="L52" s="1">
        <f t="shared" si="11"/>
        <v>6.4282407407407404E-3</v>
      </c>
      <c r="M52" s="1">
        <f t="shared" si="12"/>
        <v>6.437499999999997E-3</v>
      </c>
      <c r="N52" s="1">
        <f t="shared" si="13"/>
        <v>6.4849537037037046E-3</v>
      </c>
    </row>
    <row r="53" spans="1:14">
      <c r="A53">
        <v>48</v>
      </c>
      <c r="B53">
        <v>150</v>
      </c>
      <c r="C53" t="s">
        <v>80</v>
      </c>
      <c r="D53" t="s">
        <v>5</v>
      </c>
      <c r="E53">
        <v>3500120</v>
      </c>
      <c r="F53" s="1">
        <v>5.9432870370370377E-3</v>
      </c>
      <c r="G53" s="1">
        <v>1.2278935185185184E-2</v>
      </c>
      <c r="H53" s="1">
        <v>1.8813657407407407E-2</v>
      </c>
      <c r="I53" s="1">
        <v>2.5336805555555553E-2</v>
      </c>
      <c r="K53" s="1">
        <f t="shared" si="4"/>
        <v>5.9432870370370377E-3</v>
      </c>
      <c r="L53" s="1">
        <f t="shared" si="11"/>
        <v>6.3356481481481467E-3</v>
      </c>
      <c r="M53" s="1">
        <f t="shared" si="12"/>
        <v>6.534722222222223E-3</v>
      </c>
      <c r="N53" s="1">
        <f t="shared" si="13"/>
        <v>6.523148148148146E-3</v>
      </c>
    </row>
    <row r="54" spans="1:14">
      <c r="A54">
        <v>49</v>
      </c>
      <c r="B54">
        <v>118</v>
      </c>
      <c r="C54" t="s">
        <v>60</v>
      </c>
      <c r="D54" t="s">
        <v>61</v>
      </c>
      <c r="E54">
        <v>3180333</v>
      </c>
      <c r="F54" s="1">
        <v>6.030092592592593E-3</v>
      </c>
      <c r="G54" s="1">
        <v>1.2412037037037039E-2</v>
      </c>
      <c r="H54" s="1">
        <v>1.8886574074074073E-2</v>
      </c>
      <c r="I54" s="1">
        <v>2.5371527777777778E-2</v>
      </c>
      <c r="K54" s="1">
        <f t="shared" si="4"/>
        <v>6.030092592592593E-3</v>
      </c>
      <c r="L54" s="1">
        <f t="shared" si="11"/>
        <v>6.3819444444444462E-3</v>
      </c>
      <c r="M54" s="1">
        <f t="shared" si="12"/>
        <v>6.4745370370370339E-3</v>
      </c>
      <c r="N54" s="1">
        <f t="shared" si="13"/>
        <v>6.4849537037037046E-3</v>
      </c>
    </row>
    <row r="55" spans="1:14">
      <c r="A55">
        <v>50</v>
      </c>
      <c r="B55">
        <v>131</v>
      </c>
      <c r="C55" t="s">
        <v>20</v>
      </c>
      <c r="D55" t="s">
        <v>5</v>
      </c>
      <c r="E55">
        <v>3500172</v>
      </c>
      <c r="F55" s="1">
        <v>5.8946759259259256E-3</v>
      </c>
      <c r="G55" s="1">
        <v>1.2230324074074074E-2</v>
      </c>
      <c r="H55" s="1">
        <v>1.8787037037037036E-2</v>
      </c>
      <c r="I55" s="1">
        <v>2.5376157407407406E-2</v>
      </c>
      <c r="K55" s="1">
        <f t="shared" si="4"/>
        <v>5.8946759259259256E-3</v>
      </c>
      <c r="L55" s="1">
        <f t="shared" si="11"/>
        <v>6.3356481481481484E-3</v>
      </c>
      <c r="M55" s="1">
        <f t="shared" si="12"/>
        <v>6.5567129629629621E-3</v>
      </c>
      <c r="N55" s="1">
        <f t="shared" si="13"/>
        <v>6.5891203703703702E-3</v>
      </c>
    </row>
    <row r="56" spans="1:14">
      <c r="A56">
        <v>51</v>
      </c>
      <c r="B56">
        <v>116</v>
      </c>
      <c r="C56" t="s">
        <v>26</v>
      </c>
      <c r="D56" t="s">
        <v>27</v>
      </c>
      <c r="E56">
        <v>3690033</v>
      </c>
      <c r="F56" s="1">
        <v>6.0266203703703697E-3</v>
      </c>
      <c r="G56" s="1">
        <v>1.237037037037037E-2</v>
      </c>
      <c r="H56" s="1">
        <v>1.8903935185185187E-2</v>
      </c>
      <c r="I56" s="1">
        <v>2.5380787037037039E-2</v>
      </c>
      <c r="K56" s="1">
        <f t="shared" si="4"/>
        <v>6.0266203703703697E-3</v>
      </c>
      <c r="L56" s="1">
        <f t="shared" si="11"/>
        <v>6.3437500000000004E-3</v>
      </c>
      <c r="M56" s="1">
        <f t="shared" si="12"/>
        <v>6.5335648148148167E-3</v>
      </c>
      <c r="N56" s="1">
        <f t="shared" si="13"/>
        <v>6.4768518518518517E-3</v>
      </c>
    </row>
    <row r="57" spans="1:14">
      <c r="A57">
        <v>52</v>
      </c>
      <c r="B57">
        <v>121</v>
      </c>
      <c r="C57" t="s">
        <v>208</v>
      </c>
      <c r="D57" t="s">
        <v>48</v>
      </c>
      <c r="E57">
        <v>1344905</v>
      </c>
      <c r="F57" s="1">
        <v>5.8877314814814808E-3</v>
      </c>
      <c r="G57" s="1">
        <v>1.2215277777777778E-2</v>
      </c>
      <c r="H57" s="1">
        <v>1.874189814814815E-2</v>
      </c>
      <c r="I57" s="1">
        <v>2.5399305555555557E-2</v>
      </c>
      <c r="K57" s="1">
        <f t="shared" si="4"/>
        <v>5.8877314814814808E-3</v>
      </c>
      <c r="L57" s="1">
        <f t="shared" si="11"/>
        <v>6.3275462962962973E-3</v>
      </c>
      <c r="M57" s="1">
        <f t="shared" si="12"/>
        <v>6.5266203703703719E-3</v>
      </c>
      <c r="N57" s="1">
        <f t="shared" si="13"/>
        <v>6.657407407407407E-3</v>
      </c>
    </row>
    <row r="58" spans="1:14">
      <c r="A58">
        <v>53</v>
      </c>
      <c r="B58">
        <v>10</v>
      </c>
      <c r="C58" t="s">
        <v>209</v>
      </c>
      <c r="D58" t="s">
        <v>129</v>
      </c>
      <c r="E58">
        <v>3180297</v>
      </c>
      <c r="F58" s="1">
        <v>6.1087962962962962E-3</v>
      </c>
      <c r="G58" s="1">
        <v>1.2407407407407409E-2</v>
      </c>
      <c r="H58" s="1">
        <v>1.8857638888888889E-2</v>
      </c>
      <c r="I58" s="1">
        <v>2.5417824074074072E-2</v>
      </c>
      <c r="K58" s="1">
        <f t="shared" si="4"/>
        <v>6.1087962962962962E-3</v>
      </c>
      <c r="L58" s="1">
        <f t="shared" si="11"/>
        <v>6.2986111111111125E-3</v>
      </c>
      <c r="M58" s="1">
        <f t="shared" si="12"/>
        <v>6.4502314814814804E-3</v>
      </c>
      <c r="N58" s="1">
        <f t="shared" si="13"/>
        <v>6.5601851851851828E-3</v>
      </c>
    </row>
    <row r="59" spans="1:14">
      <c r="A59">
        <v>54</v>
      </c>
      <c r="B59">
        <v>115</v>
      </c>
      <c r="C59" t="s">
        <v>210</v>
      </c>
      <c r="D59" t="s">
        <v>3</v>
      </c>
      <c r="E59">
        <v>3420815</v>
      </c>
      <c r="F59" s="1">
        <v>6.0868055555555562E-3</v>
      </c>
      <c r="G59" s="1">
        <v>1.2451388888888889E-2</v>
      </c>
      <c r="H59" s="1">
        <v>1.8949074074074073E-2</v>
      </c>
      <c r="I59" s="1">
        <v>2.5456018518518517E-2</v>
      </c>
      <c r="K59" s="1">
        <f t="shared" si="4"/>
        <v>6.0868055555555562E-3</v>
      </c>
      <c r="L59" s="1">
        <f t="shared" si="11"/>
        <v>6.3645833333333323E-3</v>
      </c>
      <c r="M59" s="1">
        <f t="shared" si="12"/>
        <v>6.4976851851851845E-3</v>
      </c>
      <c r="N59" s="1">
        <f t="shared" si="13"/>
        <v>6.5069444444444437E-3</v>
      </c>
    </row>
    <row r="60" spans="1:14">
      <c r="A60">
        <v>55</v>
      </c>
      <c r="B60">
        <v>94</v>
      </c>
      <c r="C60" t="s">
        <v>211</v>
      </c>
      <c r="D60" t="s">
        <v>24</v>
      </c>
      <c r="E60">
        <v>3180529</v>
      </c>
      <c r="F60" s="1">
        <v>6.0821759259259258E-3</v>
      </c>
      <c r="G60" s="1">
        <v>1.2428240740740741E-2</v>
      </c>
      <c r="H60" s="1">
        <v>1.8888888888888889E-2</v>
      </c>
      <c r="I60" s="1">
        <v>2.5462962962962962E-2</v>
      </c>
      <c r="K60" s="1">
        <f t="shared" si="4"/>
        <v>6.0821759259259258E-3</v>
      </c>
      <c r="L60" s="1">
        <f t="shared" si="11"/>
        <v>6.3460648148148157E-3</v>
      </c>
      <c r="M60" s="1">
        <f t="shared" si="12"/>
        <v>6.4606481481481477E-3</v>
      </c>
      <c r="N60" s="1">
        <f t="shared" si="13"/>
        <v>6.5740740740740725E-3</v>
      </c>
    </row>
    <row r="61" spans="1:14">
      <c r="A61">
        <v>56</v>
      </c>
      <c r="B61">
        <v>73</v>
      </c>
      <c r="C61" t="s">
        <v>116</v>
      </c>
      <c r="D61" t="s">
        <v>103</v>
      </c>
      <c r="E61">
        <v>3180323</v>
      </c>
      <c r="F61" s="1">
        <v>6.2511574074074075E-3</v>
      </c>
      <c r="G61" s="1">
        <v>1.246412037037037E-2</v>
      </c>
      <c r="H61" s="1">
        <v>1.8943287037037036E-2</v>
      </c>
      <c r="I61" s="1">
        <v>2.546990740740741E-2</v>
      </c>
      <c r="K61" s="1">
        <f t="shared" si="4"/>
        <v>6.2511574074074075E-3</v>
      </c>
      <c r="L61" s="1">
        <f t="shared" si="11"/>
        <v>6.2129629629629627E-3</v>
      </c>
      <c r="M61" s="1">
        <f t="shared" si="12"/>
        <v>6.4791666666666661E-3</v>
      </c>
      <c r="N61" s="1">
        <f t="shared" si="13"/>
        <v>6.5266203703703736E-3</v>
      </c>
    </row>
    <row r="62" spans="1:14">
      <c r="A62">
        <v>57</v>
      </c>
      <c r="B62">
        <v>79</v>
      </c>
      <c r="C62" t="s">
        <v>78</v>
      </c>
      <c r="D62" t="s">
        <v>17</v>
      </c>
      <c r="E62">
        <v>3390081</v>
      </c>
      <c r="F62" s="1">
        <v>6.0555555555555562E-3</v>
      </c>
      <c r="G62" s="1">
        <v>1.2451388888888889E-2</v>
      </c>
      <c r="H62" s="1">
        <v>1.8952546296296297E-2</v>
      </c>
      <c r="I62" s="1">
        <v>2.5482638888888891E-2</v>
      </c>
      <c r="K62" s="1">
        <f t="shared" si="4"/>
        <v>6.0555555555555562E-3</v>
      </c>
      <c r="L62" s="1">
        <f t="shared" si="11"/>
        <v>6.3958333333333324E-3</v>
      </c>
      <c r="M62" s="1">
        <f t="shared" si="12"/>
        <v>6.5011574074074086E-3</v>
      </c>
      <c r="N62" s="1">
        <f t="shared" si="13"/>
        <v>6.5300925925925943E-3</v>
      </c>
    </row>
    <row r="63" spans="1:14">
      <c r="A63">
        <v>58</v>
      </c>
      <c r="B63">
        <v>95</v>
      </c>
      <c r="C63" t="s">
        <v>57</v>
      </c>
      <c r="D63" t="s">
        <v>27</v>
      </c>
      <c r="E63">
        <v>3690014</v>
      </c>
      <c r="F63" s="1">
        <v>6.031250000000001E-3</v>
      </c>
      <c r="G63" s="1">
        <v>1.2334490740740741E-2</v>
      </c>
      <c r="H63" s="1">
        <v>1.8881944444444444E-2</v>
      </c>
      <c r="I63" s="1">
        <v>2.5482638888888891E-2</v>
      </c>
      <c r="K63" s="1">
        <f t="shared" si="4"/>
        <v>6.031250000000001E-3</v>
      </c>
      <c r="L63" s="1">
        <f t="shared" si="11"/>
        <v>6.3032407407407403E-3</v>
      </c>
      <c r="M63" s="1">
        <f t="shared" si="12"/>
        <v>6.5474537037037029E-3</v>
      </c>
      <c r="N63" s="1">
        <f t="shared" si="13"/>
        <v>6.6006944444444472E-3</v>
      </c>
    </row>
    <row r="64" spans="1:14">
      <c r="A64">
        <v>59</v>
      </c>
      <c r="B64">
        <v>11</v>
      </c>
      <c r="C64" t="s">
        <v>212</v>
      </c>
      <c r="D64" t="s">
        <v>129</v>
      </c>
      <c r="E64">
        <v>3180671</v>
      </c>
      <c r="F64" s="1">
        <v>6.091435185185185E-3</v>
      </c>
      <c r="G64" s="1">
        <v>1.2568287037037038E-2</v>
      </c>
      <c r="H64" s="1">
        <v>1.9064814814814816E-2</v>
      </c>
      <c r="I64" s="1">
        <v>2.5562500000000002E-2</v>
      </c>
      <c r="K64" s="1">
        <f t="shared" si="4"/>
        <v>6.091435185185185E-3</v>
      </c>
      <c r="L64" s="1">
        <f t="shared" si="11"/>
        <v>6.4768518518518526E-3</v>
      </c>
      <c r="M64" s="1">
        <f t="shared" si="12"/>
        <v>6.4965277777777782E-3</v>
      </c>
      <c r="N64" s="1">
        <f t="shared" si="13"/>
        <v>6.4976851851851862E-3</v>
      </c>
    </row>
    <row r="65" spans="1:14">
      <c r="A65">
        <v>60</v>
      </c>
      <c r="B65">
        <v>92</v>
      </c>
      <c r="C65" t="s">
        <v>65</v>
      </c>
      <c r="D65" t="s">
        <v>66</v>
      </c>
      <c r="E65">
        <v>3180144</v>
      </c>
      <c r="F65" s="1">
        <v>5.9548611111111113E-3</v>
      </c>
      <c r="G65" s="1">
        <v>1.235185185185185E-2</v>
      </c>
      <c r="H65" s="1">
        <v>1.8891203703703705E-2</v>
      </c>
      <c r="I65" s="1">
        <v>2.5568287037037039E-2</v>
      </c>
      <c r="K65" s="1">
        <f t="shared" si="4"/>
        <v>5.9548611111111113E-3</v>
      </c>
      <c r="L65" s="1">
        <f t="shared" si="11"/>
        <v>6.3969907407407387E-3</v>
      </c>
      <c r="M65" s="1">
        <f t="shared" si="12"/>
        <v>6.5393518518518552E-3</v>
      </c>
      <c r="N65" s="1">
        <f t="shared" si="13"/>
        <v>6.6770833333333335E-3</v>
      </c>
    </row>
    <row r="66" spans="1:14">
      <c r="A66">
        <v>61</v>
      </c>
      <c r="B66">
        <v>85</v>
      </c>
      <c r="C66" t="s">
        <v>213</v>
      </c>
      <c r="D66" t="s">
        <v>30</v>
      </c>
      <c r="E66">
        <v>3180156</v>
      </c>
      <c r="F66" s="1">
        <v>6.0636574074074074E-3</v>
      </c>
      <c r="G66" s="1">
        <v>1.2407407407407409E-2</v>
      </c>
      <c r="H66" s="1">
        <v>1.9001157407407408E-2</v>
      </c>
      <c r="I66" s="1">
        <v>2.5574074074074072E-2</v>
      </c>
      <c r="K66" s="1">
        <f t="shared" si="4"/>
        <v>6.0636574074074074E-3</v>
      </c>
      <c r="L66" s="1">
        <f t="shared" si="11"/>
        <v>6.3437500000000013E-3</v>
      </c>
      <c r="M66" s="1">
        <f t="shared" si="12"/>
        <v>6.5937499999999989E-3</v>
      </c>
      <c r="N66" s="1">
        <f t="shared" si="13"/>
        <v>6.5729166666666644E-3</v>
      </c>
    </row>
    <row r="67" spans="1:14">
      <c r="A67">
        <v>62</v>
      </c>
      <c r="B67">
        <v>154</v>
      </c>
      <c r="C67" t="s">
        <v>12</v>
      </c>
      <c r="D67" t="s">
        <v>3</v>
      </c>
      <c r="E67">
        <v>3420179</v>
      </c>
      <c r="F67" s="1">
        <v>6.1817129629629626E-3</v>
      </c>
      <c r="G67" s="1">
        <v>1.2539351851851852E-2</v>
      </c>
      <c r="H67" s="1">
        <v>1.9170138888888889E-2</v>
      </c>
      <c r="I67" s="1">
        <v>2.5583333333333336E-2</v>
      </c>
      <c r="K67" s="1">
        <f t="shared" si="4"/>
        <v>6.1817129629629626E-3</v>
      </c>
      <c r="L67" s="1">
        <f t="shared" si="11"/>
        <v>6.3576388888888892E-3</v>
      </c>
      <c r="M67" s="1">
        <f t="shared" si="12"/>
        <v>6.6307870370370375E-3</v>
      </c>
      <c r="N67" s="1">
        <f t="shared" si="13"/>
        <v>6.4131944444444471E-3</v>
      </c>
    </row>
    <row r="68" spans="1:14">
      <c r="A68">
        <v>63</v>
      </c>
      <c r="B68">
        <v>104</v>
      </c>
      <c r="C68" t="s">
        <v>72</v>
      </c>
      <c r="D68" t="s">
        <v>48</v>
      </c>
      <c r="E68">
        <v>3180155</v>
      </c>
      <c r="F68" s="1">
        <v>6.137731481481481E-3</v>
      </c>
      <c r="G68" s="1">
        <v>1.2608796296296297E-2</v>
      </c>
      <c r="H68" s="1">
        <v>1.9138888888888889E-2</v>
      </c>
      <c r="I68" s="1">
        <v>2.5609953703703701E-2</v>
      </c>
      <c r="K68" s="1">
        <f t="shared" si="4"/>
        <v>6.137731481481481E-3</v>
      </c>
      <c r="L68" s="1">
        <f t="shared" si="11"/>
        <v>6.4710648148148158E-3</v>
      </c>
      <c r="M68" s="1">
        <f t="shared" si="12"/>
        <v>6.5300925925925925E-3</v>
      </c>
      <c r="N68" s="1">
        <f t="shared" si="13"/>
        <v>6.4710648148148114E-3</v>
      </c>
    </row>
    <row r="69" spans="1:14">
      <c r="A69">
        <v>64</v>
      </c>
      <c r="B69">
        <v>35</v>
      </c>
      <c r="C69" t="s">
        <v>81</v>
      </c>
      <c r="D69" t="s">
        <v>82</v>
      </c>
      <c r="E69">
        <v>3180089</v>
      </c>
      <c r="F69" s="1">
        <v>6.138888888888889E-3</v>
      </c>
      <c r="G69" s="1">
        <v>1.2555555555555554E-2</v>
      </c>
      <c r="H69" s="1">
        <v>1.9020833333333334E-2</v>
      </c>
      <c r="I69" s="1">
        <v>2.5616898148148149E-2</v>
      </c>
      <c r="K69" s="1">
        <f t="shared" si="4"/>
        <v>6.138888888888889E-3</v>
      </c>
      <c r="L69" s="1">
        <f t="shared" si="11"/>
        <v>6.4166666666666651E-3</v>
      </c>
      <c r="M69" s="1">
        <f t="shared" si="12"/>
        <v>6.4652777777777799E-3</v>
      </c>
      <c r="N69" s="1">
        <f t="shared" si="13"/>
        <v>6.596064814814815E-3</v>
      </c>
    </row>
    <row r="70" spans="1:14">
      <c r="A70">
        <v>65</v>
      </c>
      <c r="B70">
        <v>23</v>
      </c>
      <c r="C70" t="s">
        <v>121</v>
      </c>
      <c r="D70" t="s">
        <v>122</v>
      </c>
      <c r="E70">
        <v>3180492</v>
      </c>
      <c r="F70" s="1">
        <v>5.9027777777777776E-3</v>
      </c>
      <c r="G70" s="1">
        <v>1.235185185185185E-2</v>
      </c>
      <c r="H70" s="1">
        <v>1.8979166666666665E-2</v>
      </c>
      <c r="I70" s="1">
        <v>2.5622685185185189E-2</v>
      </c>
      <c r="K70" s="1">
        <f t="shared" si="4"/>
        <v>5.9027777777777776E-3</v>
      </c>
      <c r="L70" s="1">
        <f t="shared" si="11"/>
        <v>6.4490740740740723E-3</v>
      </c>
      <c r="M70" s="1">
        <f t="shared" si="12"/>
        <v>6.627314814814815E-3</v>
      </c>
      <c r="N70" s="1">
        <f t="shared" si="13"/>
        <v>6.6435185185185243E-3</v>
      </c>
    </row>
    <row r="71" spans="1:14">
      <c r="A71">
        <v>66</v>
      </c>
      <c r="B71">
        <v>80</v>
      </c>
      <c r="C71" t="s">
        <v>214</v>
      </c>
      <c r="D71" t="s">
        <v>32</v>
      </c>
      <c r="E71">
        <v>1219387</v>
      </c>
      <c r="F71" s="1">
        <v>6.1631944444444442E-3</v>
      </c>
      <c r="G71" s="1">
        <v>1.2506944444444446E-2</v>
      </c>
      <c r="H71" s="1">
        <v>1.9025462962962963E-2</v>
      </c>
      <c r="I71" s="1">
        <v>2.5627314814814815E-2</v>
      </c>
      <c r="K71" s="1">
        <f t="shared" ref="K71:K134" si="14">F71</f>
        <v>6.1631944444444442E-3</v>
      </c>
      <c r="L71" s="1">
        <f t="shared" si="11"/>
        <v>6.3437500000000013E-3</v>
      </c>
      <c r="M71" s="1">
        <f t="shared" si="12"/>
        <v>6.5185185185185172E-3</v>
      </c>
      <c r="N71" s="1">
        <f t="shared" si="13"/>
        <v>6.6018518518518518E-3</v>
      </c>
    </row>
    <row r="72" spans="1:14">
      <c r="A72">
        <v>67</v>
      </c>
      <c r="B72">
        <v>102</v>
      </c>
      <c r="C72" t="s">
        <v>99</v>
      </c>
      <c r="D72" t="s">
        <v>100</v>
      </c>
      <c r="E72">
        <v>1291070</v>
      </c>
      <c r="F72" s="1">
        <v>6.2094907407407411E-3</v>
      </c>
      <c r="G72" s="1">
        <v>1.2601851851851852E-2</v>
      </c>
      <c r="H72" s="1">
        <v>1.9121527777777779E-2</v>
      </c>
      <c r="I72" s="1">
        <v>2.5702546296296296E-2</v>
      </c>
      <c r="K72" s="1">
        <f t="shared" si="14"/>
        <v>6.2094907407407411E-3</v>
      </c>
      <c r="L72" s="1">
        <f t="shared" si="11"/>
        <v>6.3923611111111108E-3</v>
      </c>
      <c r="M72" s="1">
        <f t="shared" si="12"/>
        <v>6.519675925925927E-3</v>
      </c>
      <c r="N72" s="1">
        <f t="shared" si="13"/>
        <v>6.5810185185185173E-3</v>
      </c>
    </row>
    <row r="73" spans="1:14">
      <c r="A73">
        <v>68</v>
      </c>
      <c r="B73">
        <v>137</v>
      </c>
      <c r="C73" t="s">
        <v>64</v>
      </c>
      <c r="D73" t="s">
        <v>17</v>
      </c>
      <c r="E73">
        <v>3390078</v>
      </c>
      <c r="F73" s="1">
        <v>6.1365740740740729E-3</v>
      </c>
      <c r="G73" s="1">
        <v>1.2645833333333334E-2</v>
      </c>
      <c r="H73" s="1">
        <v>1.917361111111111E-2</v>
      </c>
      <c r="I73" s="1">
        <v>2.5711805555555554E-2</v>
      </c>
      <c r="K73" s="1">
        <f t="shared" si="14"/>
        <v>6.1365740740740729E-3</v>
      </c>
      <c r="L73" s="1">
        <f t="shared" si="11"/>
        <v>6.5092592592592606E-3</v>
      </c>
      <c r="M73" s="1">
        <f t="shared" si="12"/>
        <v>6.5277777777777764E-3</v>
      </c>
      <c r="N73" s="1">
        <f t="shared" si="13"/>
        <v>6.5381944444444437E-3</v>
      </c>
    </row>
    <row r="74" spans="1:14">
      <c r="A74">
        <v>69</v>
      </c>
      <c r="B74">
        <v>93</v>
      </c>
      <c r="C74" t="s">
        <v>74</v>
      </c>
      <c r="D74" t="s">
        <v>75</v>
      </c>
      <c r="E74">
        <v>3180197</v>
      </c>
      <c r="F74" s="1">
        <v>6.144675925925925E-3</v>
      </c>
      <c r="G74" s="1">
        <v>1.2615740740740742E-2</v>
      </c>
      <c r="H74" s="1">
        <v>1.9160879629629628E-2</v>
      </c>
      <c r="I74" s="1">
        <v>2.5721064814814815E-2</v>
      </c>
      <c r="K74" s="1">
        <f t="shared" si="14"/>
        <v>6.144675925925925E-3</v>
      </c>
      <c r="L74" s="1">
        <f t="shared" si="11"/>
        <v>6.4710648148148166E-3</v>
      </c>
      <c r="M74" s="1">
        <f t="shared" si="12"/>
        <v>6.5451388888888868E-3</v>
      </c>
      <c r="N74" s="1">
        <f t="shared" si="13"/>
        <v>6.5601851851851863E-3</v>
      </c>
    </row>
    <row r="75" spans="1:14">
      <c r="A75">
        <v>70</v>
      </c>
      <c r="B75">
        <v>110</v>
      </c>
      <c r="C75" t="s">
        <v>215</v>
      </c>
      <c r="D75" t="s">
        <v>66</v>
      </c>
      <c r="E75">
        <v>3180488</v>
      </c>
      <c r="F75" s="1">
        <v>5.9814814814814809E-3</v>
      </c>
      <c r="G75" s="1">
        <v>1.2453703703703703E-2</v>
      </c>
      <c r="H75" s="1">
        <v>1.9031250000000003E-2</v>
      </c>
      <c r="I75" s="1">
        <v>2.5721064814814815E-2</v>
      </c>
      <c r="K75" s="1">
        <f t="shared" si="14"/>
        <v>5.9814814814814809E-3</v>
      </c>
      <c r="L75" s="1">
        <f t="shared" si="11"/>
        <v>6.4722222222222221E-3</v>
      </c>
      <c r="M75" s="1">
        <f t="shared" si="12"/>
        <v>6.5775462962963001E-3</v>
      </c>
      <c r="N75" s="1">
        <f t="shared" si="13"/>
        <v>6.6898148148148116E-3</v>
      </c>
    </row>
    <row r="76" spans="1:14">
      <c r="A76">
        <v>71</v>
      </c>
      <c r="B76">
        <v>119</v>
      </c>
      <c r="C76" t="s">
        <v>52</v>
      </c>
      <c r="D76" t="s">
        <v>27</v>
      </c>
      <c r="E76">
        <v>3690003</v>
      </c>
      <c r="F76" s="1">
        <v>6.0856481481481482E-3</v>
      </c>
      <c r="G76" s="1">
        <v>1.2447916666666668E-2</v>
      </c>
      <c r="H76" s="1">
        <v>1.9001157407407408E-2</v>
      </c>
      <c r="I76" s="1">
        <v>2.5723379629629627E-2</v>
      </c>
      <c r="K76" s="1">
        <f t="shared" si="14"/>
        <v>6.0856481481481482E-3</v>
      </c>
      <c r="L76" s="1">
        <f t="shared" ref="L76:L139" si="15">G76-F76</f>
        <v>6.3622685185185197E-3</v>
      </c>
      <c r="M76" s="1">
        <f t="shared" ref="M76:M139" si="16">H76-G76</f>
        <v>6.5532407407407397E-3</v>
      </c>
      <c r="N76" s="1">
        <f t="shared" ref="N76:N139" si="17">I76-H76</f>
        <v>6.7222222222222197E-3</v>
      </c>
    </row>
    <row r="77" spans="1:14">
      <c r="A77">
        <v>72</v>
      </c>
      <c r="B77">
        <v>147</v>
      </c>
      <c r="C77" t="s">
        <v>37</v>
      </c>
      <c r="D77" t="s">
        <v>38</v>
      </c>
      <c r="E77">
        <v>3180034</v>
      </c>
      <c r="F77" s="1">
        <v>6.1273148148148155E-3</v>
      </c>
      <c r="G77" s="1">
        <v>1.2578703703703703E-2</v>
      </c>
      <c r="H77" s="1">
        <v>1.9145833333333334E-2</v>
      </c>
      <c r="I77" s="1">
        <v>2.573958333333333E-2</v>
      </c>
      <c r="K77" s="1">
        <f t="shared" si="14"/>
        <v>6.1273148148148155E-3</v>
      </c>
      <c r="L77" s="1">
        <f t="shared" si="15"/>
        <v>6.4513888888888876E-3</v>
      </c>
      <c r="M77" s="1">
        <f t="shared" si="16"/>
        <v>6.5671296296296311E-3</v>
      </c>
      <c r="N77" s="1">
        <f t="shared" si="17"/>
        <v>6.5937499999999954E-3</v>
      </c>
    </row>
    <row r="78" spans="1:14">
      <c r="A78">
        <v>73</v>
      </c>
      <c r="B78">
        <v>138</v>
      </c>
      <c r="C78" t="s">
        <v>31</v>
      </c>
      <c r="D78" t="s">
        <v>32</v>
      </c>
      <c r="E78">
        <v>3180247</v>
      </c>
      <c r="F78" s="1">
        <v>6.1481481481481482E-3</v>
      </c>
      <c r="G78" s="1">
        <v>1.2541666666666666E-2</v>
      </c>
      <c r="H78" s="1">
        <v>1.9098379629629628E-2</v>
      </c>
      <c r="I78" s="1">
        <v>2.5754629629629627E-2</v>
      </c>
      <c r="K78" s="1">
        <f t="shared" si="14"/>
        <v>6.1481481481481482E-3</v>
      </c>
      <c r="L78" s="1">
        <f t="shared" si="15"/>
        <v>6.393518518518518E-3</v>
      </c>
      <c r="M78" s="1">
        <f t="shared" si="16"/>
        <v>6.5567129629629621E-3</v>
      </c>
      <c r="N78" s="1">
        <f t="shared" si="17"/>
        <v>6.656249999999999E-3</v>
      </c>
    </row>
    <row r="79" spans="1:14">
      <c r="A79">
        <v>74</v>
      </c>
      <c r="B79">
        <v>38</v>
      </c>
      <c r="C79" t="s">
        <v>83</v>
      </c>
      <c r="D79" t="s">
        <v>27</v>
      </c>
      <c r="E79">
        <v>3690026</v>
      </c>
      <c r="F79" s="1">
        <v>6.0381944444444441E-3</v>
      </c>
      <c r="G79" s="1">
        <v>1.2480324074074074E-2</v>
      </c>
      <c r="H79" s="1">
        <v>1.9129629629629632E-2</v>
      </c>
      <c r="I79" s="1">
        <v>2.5761574074074072E-2</v>
      </c>
      <c r="K79" s="1">
        <f t="shared" si="14"/>
        <v>6.0381944444444441E-3</v>
      </c>
      <c r="L79" s="1">
        <f t="shared" si="15"/>
        <v>6.4421296296296301E-3</v>
      </c>
      <c r="M79" s="1">
        <f t="shared" si="16"/>
        <v>6.6493055555555576E-3</v>
      </c>
      <c r="N79" s="1">
        <f t="shared" si="17"/>
        <v>6.6319444444444403E-3</v>
      </c>
    </row>
    <row r="80" spans="1:14">
      <c r="A80">
        <v>75</v>
      </c>
      <c r="B80">
        <v>84</v>
      </c>
      <c r="C80" t="s">
        <v>216</v>
      </c>
      <c r="D80" t="s">
        <v>217</v>
      </c>
      <c r="E80">
        <v>3180408</v>
      </c>
      <c r="F80" s="1">
        <v>5.9861111111111113E-3</v>
      </c>
      <c r="G80" s="1">
        <v>1.2405092592592593E-2</v>
      </c>
      <c r="H80" s="1">
        <v>1.9105324074074073E-2</v>
      </c>
      <c r="I80" s="1">
        <v>2.5777777777777774E-2</v>
      </c>
      <c r="K80" s="1">
        <f t="shared" si="14"/>
        <v>5.9861111111111113E-3</v>
      </c>
      <c r="L80" s="1">
        <f t="shared" si="15"/>
        <v>6.4189814814814812E-3</v>
      </c>
      <c r="M80" s="1">
        <f t="shared" si="16"/>
        <v>6.7002314814814806E-3</v>
      </c>
      <c r="N80" s="1">
        <f t="shared" si="17"/>
        <v>6.6724537037037013E-3</v>
      </c>
    </row>
    <row r="81" spans="1:14">
      <c r="A81">
        <v>76</v>
      </c>
      <c r="B81">
        <v>114</v>
      </c>
      <c r="C81" t="s">
        <v>53</v>
      </c>
      <c r="D81" t="s">
        <v>32</v>
      </c>
      <c r="E81">
        <v>3180140</v>
      </c>
      <c r="F81" s="1">
        <v>6.122685185185185E-3</v>
      </c>
      <c r="G81" s="1">
        <v>1.2634259259259257E-2</v>
      </c>
      <c r="H81" s="1">
        <v>1.9189814814814816E-2</v>
      </c>
      <c r="I81" s="1">
        <v>2.5789351851851851E-2</v>
      </c>
      <c r="K81" s="1">
        <f t="shared" si="14"/>
        <v>6.122685185185185E-3</v>
      </c>
      <c r="L81" s="1">
        <f t="shared" si="15"/>
        <v>6.5115740740740715E-3</v>
      </c>
      <c r="M81" s="1">
        <f t="shared" si="16"/>
        <v>6.5555555555555593E-3</v>
      </c>
      <c r="N81" s="1">
        <f t="shared" si="17"/>
        <v>6.5995370370370357E-3</v>
      </c>
    </row>
    <row r="82" spans="1:14">
      <c r="A82">
        <v>77</v>
      </c>
      <c r="B82">
        <v>128</v>
      </c>
      <c r="C82" t="s">
        <v>40</v>
      </c>
      <c r="D82" t="s">
        <v>41</v>
      </c>
      <c r="E82">
        <v>3180413</v>
      </c>
      <c r="F82" s="1">
        <v>6.2037037037037043E-3</v>
      </c>
      <c r="G82" s="1">
        <v>1.2672453703703705E-2</v>
      </c>
      <c r="H82" s="1">
        <v>1.9146990740740739E-2</v>
      </c>
      <c r="I82" s="1">
        <v>2.5795138888888892E-2</v>
      </c>
      <c r="K82" s="1">
        <f t="shared" si="14"/>
        <v>6.2037037037037043E-3</v>
      </c>
      <c r="L82" s="1">
        <f t="shared" si="15"/>
        <v>6.4687500000000005E-3</v>
      </c>
      <c r="M82" s="1">
        <f t="shared" si="16"/>
        <v>6.4745370370370339E-3</v>
      </c>
      <c r="N82" s="1">
        <f t="shared" si="17"/>
        <v>6.648148148148153E-3</v>
      </c>
    </row>
    <row r="83" spans="1:14">
      <c r="A83">
        <v>78</v>
      </c>
      <c r="B83">
        <v>47</v>
      </c>
      <c r="C83" t="s">
        <v>133</v>
      </c>
      <c r="D83" t="s">
        <v>134</v>
      </c>
      <c r="E83">
        <v>3180233</v>
      </c>
      <c r="F83" s="1">
        <v>6.1365740740740729E-3</v>
      </c>
      <c r="G83" s="1">
        <v>1.2633101851851852E-2</v>
      </c>
      <c r="H83" s="1">
        <v>1.9158564814814816E-2</v>
      </c>
      <c r="I83" s="1">
        <v>2.5809027777777774E-2</v>
      </c>
      <c r="K83" s="1">
        <f t="shared" si="14"/>
        <v>6.1365740740740729E-3</v>
      </c>
      <c r="L83" s="1">
        <f t="shared" si="15"/>
        <v>6.496527777777779E-3</v>
      </c>
      <c r="M83" s="1">
        <f t="shared" si="16"/>
        <v>6.5254629629629638E-3</v>
      </c>
      <c r="N83" s="1">
        <f t="shared" si="17"/>
        <v>6.6504629629629587E-3</v>
      </c>
    </row>
    <row r="84" spans="1:14">
      <c r="A84">
        <v>79</v>
      </c>
      <c r="B84">
        <v>124</v>
      </c>
      <c r="C84" t="s">
        <v>58</v>
      </c>
      <c r="D84" t="s">
        <v>59</v>
      </c>
      <c r="E84">
        <v>3180350</v>
      </c>
      <c r="F84" s="1">
        <v>6.091435185185185E-3</v>
      </c>
      <c r="G84" s="1">
        <v>1.2535879629629628E-2</v>
      </c>
      <c r="H84" s="1">
        <v>1.9114583333333334E-2</v>
      </c>
      <c r="I84" s="1">
        <v>2.5811342592592598E-2</v>
      </c>
      <c r="K84" s="1">
        <f t="shared" si="14"/>
        <v>6.091435185185185E-3</v>
      </c>
      <c r="L84" s="1">
        <f t="shared" si="15"/>
        <v>6.4444444444444427E-3</v>
      </c>
      <c r="M84" s="1">
        <f t="shared" si="16"/>
        <v>6.5787037037037064E-3</v>
      </c>
      <c r="N84" s="1">
        <f t="shared" si="17"/>
        <v>6.6967592592592634E-3</v>
      </c>
    </row>
    <row r="85" spans="1:14">
      <c r="A85">
        <v>80</v>
      </c>
      <c r="B85">
        <v>32</v>
      </c>
      <c r="C85" t="s">
        <v>141</v>
      </c>
      <c r="D85" t="s">
        <v>5</v>
      </c>
      <c r="E85">
        <v>3500234</v>
      </c>
      <c r="F85" s="1">
        <v>5.9930555555555562E-3</v>
      </c>
      <c r="G85" s="1">
        <v>1.2423611111111113E-2</v>
      </c>
      <c r="H85" s="1">
        <v>1.8996527777777779E-2</v>
      </c>
      <c r="I85" s="1">
        <v>2.5817129629629631E-2</v>
      </c>
      <c r="K85" s="1">
        <f t="shared" si="14"/>
        <v>5.9930555555555562E-3</v>
      </c>
      <c r="L85" s="1">
        <f t="shared" si="15"/>
        <v>6.4305555555555565E-3</v>
      </c>
      <c r="M85" s="1">
        <f t="shared" si="16"/>
        <v>6.5729166666666661E-3</v>
      </c>
      <c r="N85" s="1">
        <f t="shared" si="17"/>
        <v>6.820601851851852E-3</v>
      </c>
    </row>
    <row r="86" spans="1:14">
      <c r="A86">
        <v>81</v>
      </c>
      <c r="B86">
        <v>49</v>
      </c>
      <c r="C86" t="s">
        <v>114</v>
      </c>
      <c r="D86" t="s">
        <v>115</v>
      </c>
      <c r="E86">
        <v>3180367</v>
      </c>
      <c r="F86" s="1">
        <v>6.1469907407407411E-3</v>
      </c>
      <c r="G86" s="1">
        <v>1.2671296296296297E-2</v>
      </c>
      <c r="H86" s="1">
        <v>1.923611111111111E-2</v>
      </c>
      <c r="I86" s="1">
        <v>2.5821759259259256E-2</v>
      </c>
      <c r="K86" s="1">
        <f t="shared" si="14"/>
        <v>6.1469907407407411E-3</v>
      </c>
      <c r="L86" s="1">
        <f t="shared" si="15"/>
        <v>6.5243055555555558E-3</v>
      </c>
      <c r="M86" s="1">
        <f t="shared" si="16"/>
        <v>6.5648148148148133E-3</v>
      </c>
      <c r="N86" s="1">
        <f t="shared" si="17"/>
        <v>6.585648148148146E-3</v>
      </c>
    </row>
    <row r="87" spans="1:14">
      <c r="A87">
        <v>82</v>
      </c>
      <c r="B87">
        <v>170</v>
      </c>
      <c r="C87" t="s">
        <v>55</v>
      </c>
      <c r="D87" t="s">
        <v>56</v>
      </c>
      <c r="E87">
        <v>1344808</v>
      </c>
      <c r="F87" s="1">
        <v>5.8541666666666664E-3</v>
      </c>
      <c r="G87" s="1">
        <v>1.2604166666666666E-2</v>
      </c>
      <c r="H87" s="1">
        <v>1.9005787037037036E-2</v>
      </c>
      <c r="I87" s="1">
        <v>2.5826388888888888E-2</v>
      </c>
      <c r="K87" s="1">
        <f t="shared" si="14"/>
        <v>5.8541666666666664E-3</v>
      </c>
      <c r="L87" s="1">
        <f t="shared" si="15"/>
        <v>6.7499999999999999E-3</v>
      </c>
      <c r="M87" s="1">
        <f t="shared" si="16"/>
        <v>6.40162037037037E-3</v>
      </c>
      <c r="N87" s="1">
        <f t="shared" si="17"/>
        <v>6.820601851851852E-3</v>
      </c>
    </row>
    <row r="88" spans="1:14">
      <c r="A88">
        <v>83</v>
      </c>
      <c r="B88">
        <v>60</v>
      </c>
      <c r="C88" t="s">
        <v>97</v>
      </c>
      <c r="D88" t="s">
        <v>5</v>
      </c>
      <c r="E88">
        <v>1243540</v>
      </c>
      <c r="F88" s="1">
        <v>6.2812499999999995E-3</v>
      </c>
      <c r="G88" s="1">
        <v>1.2790509259259258E-2</v>
      </c>
      <c r="H88" s="1">
        <v>1.9340277777777779E-2</v>
      </c>
      <c r="I88" s="1">
        <v>2.583912037037037E-2</v>
      </c>
      <c r="K88" s="1">
        <f t="shared" si="14"/>
        <v>6.2812499999999995E-3</v>
      </c>
      <c r="L88" s="1">
        <f t="shared" si="15"/>
        <v>6.5092592592592589E-3</v>
      </c>
      <c r="M88" s="1">
        <f t="shared" si="16"/>
        <v>6.5497685185185207E-3</v>
      </c>
      <c r="N88" s="1">
        <f t="shared" si="17"/>
        <v>6.4988425925925908E-3</v>
      </c>
    </row>
    <row r="89" spans="1:14">
      <c r="A89">
        <v>84</v>
      </c>
      <c r="B89">
        <v>90</v>
      </c>
      <c r="C89" t="s">
        <v>87</v>
      </c>
      <c r="D89" t="s">
        <v>88</v>
      </c>
      <c r="E89">
        <v>3180133</v>
      </c>
      <c r="F89" s="1">
        <v>6.2025462962962963E-3</v>
      </c>
      <c r="G89" s="1">
        <v>1.2770833333333334E-2</v>
      </c>
      <c r="H89" s="1">
        <v>1.928472222222222E-2</v>
      </c>
      <c r="I89" s="1">
        <v>2.5883101851851855E-2</v>
      </c>
      <c r="K89" s="1">
        <f t="shared" si="14"/>
        <v>6.2025462962962963E-3</v>
      </c>
      <c r="L89" s="1">
        <f t="shared" si="15"/>
        <v>6.5682870370370374E-3</v>
      </c>
      <c r="M89" s="1">
        <f t="shared" si="16"/>
        <v>6.5138888888888868E-3</v>
      </c>
      <c r="N89" s="1">
        <f t="shared" si="17"/>
        <v>6.5983796296296346E-3</v>
      </c>
    </row>
    <row r="90" spans="1:14">
      <c r="A90">
        <v>85</v>
      </c>
      <c r="B90">
        <v>67</v>
      </c>
      <c r="C90" t="s">
        <v>135</v>
      </c>
      <c r="D90" t="s">
        <v>136</v>
      </c>
      <c r="E90">
        <v>3180391</v>
      </c>
      <c r="F90" s="1">
        <v>5.9930555555555562E-3</v>
      </c>
      <c r="G90" s="1">
        <v>1.2396990740740741E-2</v>
      </c>
      <c r="H90" s="1">
        <v>1.91875E-2</v>
      </c>
      <c r="I90" s="1">
        <v>2.5885416666666664E-2</v>
      </c>
      <c r="K90" s="1">
        <f t="shared" si="14"/>
        <v>5.9930555555555562E-3</v>
      </c>
      <c r="L90" s="1">
        <f t="shared" si="15"/>
        <v>6.4039351851851853E-3</v>
      </c>
      <c r="M90" s="1">
        <f t="shared" si="16"/>
        <v>6.7905092592592583E-3</v>
      </c>
      <c r="N90" s="1">
        <f t="shared" si="17"/>
        <v>6.6979166666666645E-3</v>
      </c>
    </row>
    <row r="91" spans="1:14">
      <c r="A91">
        <v>86</v>
      </c>
      <c r="B91">
        <v>107</v>
      </c>
      <c r="C91" t="s">
        <v>95</v>
      </c>
      <c r="D91" t="s">
        <v>5</v>
      </c>
      <c r="E91">
        <v>3500192</v>
      </c>
      <c r="F91" s="1">
        <v>6.083333333333333E-3</v>
      </c>
      <c r="G91" s="1">
        <v>1.2609953703703705E-2</v>
      </c>
      <c r="H91" s="1">
        <v>1.9267361111111114E-2</v>
      </c>
      <c r="I91" s="1">
        <v>2.5902777777777775E-2</v>
      </c>
      <c r="K91" s="1">
        <f t="shared" si="14"/>
        <v>6.083333333333333E-3</v>
      </c>
      <c r="L91" s="1">
        <f t="shared" si="15"/>
        <v>6.5266203703703719E-3</v>
      </c>
      <c r="M91" s="1">
        <f t="shared" si="16"/>
        <v>6.6574074074074088E-3</v>
      </c>
      <c r="N91" s="1">
        <f t="shared" si="17"/>
        <v>6.635416666666661E-3</v>
      </c>
    </row>
    <row r="92" spans="1:14">
      <c r="A92">
        <v>87</v>
      </c>
      <c r="B92">
        <v>120</v>
      </c>
      <c r="C92" t="s">
        <v>76</v>
      </c>
      <c r="D92" t="s">
        <v>77</v>
      </c>
      <c r="E92">
        <v>3180487</v>
      </c>
      <c r="F92" s="1">
        <v>6.0995370370370361E-3</v>
      </c>
      <c r="G92" s="1">
        <v>1.2560185185185186E-2</v>
      </c>
      <c r="H92" s="1">
        <v>1.9237268518518518E-2</v>
      </c>
      <c r="I92" s="1">
        <v>2.5908564814814811E-2</v>
      </c>
      <c r="K92" s="1">
        <f t="shared" si="14"/>
        <v>6.0995370370370361E-3</v>
      </c>
      <c r="L92" s="1">
        <f t="shared" si="15"/>
        <v>6.4606481481481503E-3</v>
      </c>
      <c r="M92" s="1">
        <f t="shared" si="16"/>
        <v>6.6770833333333317E-3</v>
      </c>
      <c r="N92" s="1">
        <f t="shared" si="17"/>
        <v>6.6712962962962932E-3</v>
      </c>
    </row>
    <row r="93" spans="1:14">
      <c r="A93">
        <v>88</v>
      </c>
      <c r="B93">
        <v>88</v>
      </c>
      <c r="C93" t="s">
        <v>109</v>
      </c>
      <c r="D93" t="s">
        <v>66</v>
      </c>
      <c r="E93">
        <v>3180248</v>
      </c>
      <c r="F93" s="1">
        <v>6.1956018518518514E-3</v>
      </c>
      <c r="G93" s="1">
        <v>1.2577546296296297E-2</v>
      </c>
      <c r="H93" s="1">
        <v>1.9212962962962963E-2</v>
      </c>
      <c r="I93" s="1">
        <v>2.5916666666666668E-2</v>
      </c>
      <c r="K93" s="1">
        <f t="shared" si="14"/>
        <v>6.1956018518518514E-3</v>
      </c>
      <c r="L93" s="1">
        <f t="shared" si="15"/>
        <v>6.3819444444444453E-3</v>
      </c>
      <c r="M93" s="1">
        <f t="shared" si="16"/>
        <v>6.6354166666666662E-3</v>
      </c>
      <c r="N93" s="1">
        <f t="shared" si="17"/>
        <v>6.7037037037037048E-3</v>
      </c>
    </row>
    <row r="94" spans="1:14">
      <c r="A94">
        <v>89</v>
      </c>
      <c r="B94">
        <v>53</v>
      </c>
      <c r="C94" t="s">
        <v>218</v>
      </c>
      <c r="D94" t="s">
        <v>219</v>
      </c>
      <c r="E94">
        <v>3180001</v>
      </c>
      <c r="F94" s="1">
        <v>6.1562499999999994E-3</v>
      </c>
      <c r="G94" s="1">
        <v>1.2731481481481481E-2</v>
      </c>
      <c r="H94" s="1">
        <v>1.9337962962962963E-2</v>
      </c>
      <c r="I94" s="1">
        <v>2.5920138888888892E-2</v>
      </c>
      <c r="K94" s="1">
        <f t="shared" si="14"/>
        <v>6.1562499999999994E-3</v>
      </c>
      <c r="L94" s="1">
        <f t="shared" si="15"/>
        <v>6.5752314814814814E-3</v>
      </c>
      <c r="M94" s="1">
        <f t="shared" si="16"/>
        <v>6.6064814814814823E-3</v>
      </c>
      <c r="N94" s="1">
        <f t="shared" si="17"/>
        <v>6.5821759259259288E-3</v>
      </c>
    </row>
    <row r="95" spans="1:14">
      <c r="A95">
        <v>90</v>
      </c>
      <c r="B95">
        <v>146</v>
      </c>
      <c r="C95" t="s">
        <v>44</v>
      </c>
      <c r="D95" t="s">
        <v>45</v>
      </c>
      <c r="E95">
        <v>1366439</v>
      </c>
      <c r="F95" s="1">
        <v>6.1921296296296299E-3</v>
      </c>
      <c r="G95" s="1">
        <v>1.274537037037037E-2</v>
      </c>
      <c r="H95" s="1">
        <v>1.9379629629629629E-2</v>
      </c>
      <c r="I95" s="1">
        <v>2.5927083333333333E-2</v>
      </c>
      <c r="K95" s="1">
        <f t="shared" si="14"/>
        <v>6.1921296296296299E-3</v>
      </c>
      <c r="L95" s="1">
        <f t="shared" si="15"/>
        <v>6.5532407407407406E-3</v>
      </c>
      <c r="M95" s="1">
        <f t="shared" si="16"/>
        <v>6.6342592592592581E-3</v>
      </c>
      <c r="N95" s="1">
        <f t="shared" si="17"/>
        <v>6.5474537037037046E-3</v>
      </c>
    </row>
    <row r="96" spans="1:14">
      <c r="A96">
        <v>91</v>
      </c>
      <c r="B96">
        <v>58</v>
      </c>
      <c r="C96" t="s">
        <v>163</v>
      </c>
      <c r="D96" t="s">
        <v>164</v>
      </c>
      <c r="E96">
        <v>3180404</v>
      </c>
      <c r="F96" s="1">
        <v>6.0717592592592594E-3</v>
      </c>
      <c r="G96" s="1">
        <v>1.2491898148148148E-2</v>
      </c>
      <c r="H96" s="1">
        <v>1.915972222222222E-2</v>
      </c>
      <c r="I96" s="1">
        <v>2.5934027777777775E-2</v>
      </c>
      <c r="K96" s="1">
        <f t="shared" si="14"/>
        <v>6.0717592592592594E-3</v>
      </c>
      <c r="L96" s="1">
        <f t="shared" si="15"/>
        <v>6.4201388888888884E-3</v>
      </c>
      <c r="M96" s="1">
        <f t="shared" si="16"/>
        <v>6.6678240740740725E-3</v>
      </c>
      <c r="N96" s="1">
        <f t="shared" si="17"/>
        <v>6.7743055555555542E-3</v>
      </c>
    </row>
    <row r="97" spans="1:14">
      <c r="A97">
        <v>92</v>
      </c>
      <c r="B97">
        <v>86</v>
      </c>
      <c r="C97" t="s">
        <v>79</v>
      </c>
      <c r="D97" t="s">
        <v>50</v>
      </c>
      <c r="E97">
        <v>3180086</v>
      </c>
      <c r="F97" s="1">
        <v>6.0127314814814809E-3</v>
      </c>
      <c r="G97" s="1">
        <v>1.2581018518518519E-2</v>
      </c>
      <c r="H97" s="1">
        <v>1.9197916666666665E-2</v>
      </c>
      <c r="I97" s="1">
        <v>2.5939814814814815E-2</v>
      </c>
      <c r="K97" s="1">
        <f t="shared" si="14"/>
        <v>6.0127314814814809E-3</v>
      </c>
      <c r="L97" s="1">
        <f t="shared" si="15"/>
        <v>6.5682870370370383E-3</v>
      </c>
      <c r="M97" s="1">
        <f t="shared" si="16"/>
        <v>6.6168981481481461E-3</v>
      </c>
      <c r="N97" s="1">
        <f t="shared" si="17"/>
        <v>6.7418981481481496E-3</v>
      </c>
    </row>
    <row r="98" spans="1:14">
      <c r="A98">
        <v>93</v>
      </c>
      <c r="B98">
        <v>12</v>
      </c>
      <c r="C98" t="s">
        <v>156</v>
      </c>
      <c r="D98" t="s">
        <v>157</v>
      </c>
      <c r="E98">
        <v>3180560</v>
      </c>
      <c r="F98" s="1">
        <v>6.1041666666666666E-3</v>
      </c>
      <c r="G98" s="1">
        <v>1.2643518518518519E-2</v>
      </c>
      <c r="H98" s="1">
        <v>1.9300925925925926E-2</v>
      </c>
      <c r="I98" s="1">
        <v>2.5967592592592594E-2</v>
      </c>
      <c r="K98" s="1">
        <f t="shared" si="14"/>
        <v>6.1041666666666666E-3</v>
      </c>
      <c r="L98" s="1">
        <f t="shared" si="15"/>
        <v>6.5393518518518526E-3</v>
      </c>
      <c r="M98" s="1">
        <f t="shared" si="16"/>
        <v>6.657407407407407E-3</v>
      </c>
      <c r="N98" s="1">
        <f t="shared" si="17"/>
        <v>6.666666666666668E-3</v>
      </c>
    </row>
    <row r="99" spans="1:14">
      <c r="A99">
        <v>94</v>
      </c>
      <c r="B99">
        <v>83</v>
      </c>
      <c r="C99" t="s">
        <v>128</v>
      </c>
      <c r="D99" t="s">
        <v>129</v>
      </c>
      <c r="E99">
        <v>3180349</v>
      </c>
      <c r="F99" s="1">
        <v>6.1481481481481482E-3</v>
      </c>
      <c r="G99" s="1">
        <v>1.2626157407407407E-2</v>
      </c>
      <c r="H99" s="1">
        <v>1.9328703703703702E-2</v>
      </c>
      <c r="I99" s="1">
        <v>2.600925925925926E-2</v>
      </c>
      <c r="K99" s="1">
        <f t="shared" si="14"/>
        <v>6.1481481481481482E-3</v>
      </c>
      <c r="L99" s="1">
        <f t="shared" si="15"/>
        <v>6.4780092592592589E-3</v>
      </c>
      <c r="M99" s="1">
        <f t="shared" si="16"/>
        <v>6.702546296296295E-3</v>
      </c>
      <c r="N99" s="1">
        <f t="shared" si="17"/>
        <v>6.6805555555555576E-3</v>
      </c>
    </row>
    <row r="100" spans="1:14">
      <c r="A100">
        <v>95</v>
      </c>
      <c r="B100">
        <v>105</v>
      </c>
      <c r="C100" t="s">
        <v>96</v>
      </c>
      <c r="D100" t="s">
        <v>50</v>
      </c>
      <c r="E100">
        <v>3180112</v>
      </c>
      <c r="F100" s="1">
        <v>6.1736111111111115E-3</v>
      </c>
      <c r="G100" s="1">
        <v>1.2760416666666668E-2</v>
      </c>
      <c r="H100" s="1">
        <v>1.9363425925925926E-2</v>
      </c>
      <c r="I100" s="1">
        <v>2.6025462962962962E-2</v>
      </c>
      <c r="K100" s="1">
        <f t="shared" si="14"/>
        <v>6.1736111111111115E-3</v>
      </c>
      <c r="L100" s="1">
        <f t="shared" si="15"/>
        <v>6.5868055555555567E-3</v>
      </c>
      <c r="M100" s="1">
        <f t="shared" si="16"/>
        <v>6.6030092592592581E-3</v>
      </c>
      <c r="N100" s="1">
        <f t="shared" si="17"/>
        <v>6.6620370370370358E-3</v>
      </c>
    </row>
    <row r="101" spans="1:14">
      <c r="A101">
        <v>96</v>
      </c>
      <c r="B101">
        <v>55</v>
      </c>
      <c r="C101" t="s">
        <v>140</v>
      </c>
      <c r="D101" t="s">
        <v>98</v>
      </c>
      <c r="E101">
        <v>1373229</v>
      </c>
      <c r="F101" s="1">
        <v>6.1006944444444442E-3</v>
      </c>
      <c r="G101" s="1">
        <v>1.2606481481481481E-2</v>
      </c>
      <c r="H101" s="1">
        <v>1.915972222222222E-2</v>
      </c>
      <c r="I101" s="1">
        <v>2.6041666666666668E-2</v>
      </c>
      <c r="K101" s="1">
        <f t="shared" si="14"/>
        <v>6.1006944444444442E-3</v>
      </c>
      <c r="L101" s="1">
        <f t="shared" si="15"/>
        <v>6.5057870370370365E-3</v>
      </c>
      <c r="M101" s="1">
        <f t="shared" si="16"/>
        <v>6.5532407407407397E-3</v>
      </c>
      <c r="N101" s="1">
        <f t="shared" si="17"/>
        <v>6.8819444444444475E-3</v>
      </c>
    </row>
    <row r="102" spans="1:14">
      <c r="A102">
        <v>97</v>
      </c>
      <c r="B102">
        <v>87</v>
      </c>
      <c r="C102" t="s">
        <v>90</v>
      </c>
      <c r="D102" t="s">
        <v>88</v>
      </c>
      <c r="E102">
        <v>3180139</v>
      </c>
      <c r="F102" s="1">
        <v>6.2488425925925932E-3</v>
      </c>
      <c r="G102" s="1">
        <v>1.2831018518518519E-2</v>
      </c>
      <c r="H102" s="1">
        <v>1.9412037037037037E-2</v>
      </c>
      <c r="I102" s="1">
        <v>2.6098379629629628E-2</v>
      </c>
      <c r="K102" s="1">
        <f t="shared" si="14"/>
        <v>6.2488425925925932E-3</v>
      </c>
      <c r="L102" s="1">
        <f t="shared" si="15"/>
        <v>6.5821759259259262E-3</v>
      </c>
      <c r="M102" s="1">
        <f t="shared" si="16"/>
        <v>6.5810185185185173E-3</v>
      </c>
      <c r="N102" s="1">
        <f t="shared" si="17"/>
        <v>6.6863425925925909E-3</v>
      </c>
    </row>
    <row r="103" spans="1:14">
      <c r="A103">
        <v>98</v>
      </c>
      <c r="B103">
        <v>155</v>
      </c>
      <c r="C103" t="s">
        <v>89</v>
      </c>
      <c r="D103" t="s">
        <v>5</v>
      </c>
      <c r="E103">
        <v>3500142</v>
      </c>
      <c r="F103" s="1">
        <v>6.1886574074074075E-3</v>
      </c>
      <c r="G103" s="1">
        <v>1.2728009259259258E-2</v>
      </c>
      <c r="H103" s="1">
        <v>1.9354166666666669E-2</v>
      </c>
      <c r="I103" s="1">
        <v>2.6115740740740741E-2</v>
      </c>
      <c r="K103" s="1">
        <f t="shared" si="14"/>
        <v>6.1886574074074075E-3</v>
      </c>
      <c r="L103" s="1">
        <f t="shared" si="15"/>
        <v>6.5393518518518509E-3</v>
      </c>
      <c r="M103" s="1">
        <f t="shared" si="16"/>
        <v>6.6261574074074105E-3</v>
      </c>
      <c r="N103" s="1">
        <f t="shared" si="17"/>
        <v>6.7615740740740726E-3</v>
      </c>
    </row>
    <row r="104" spans="1:14">
      <c r="A104">
        <v>99</v>
      </c>
      <c r="B104">
        <v>161</v>
      </c>
      <c r="C104" t="s">
        <v>63</v>
      </c>
      <c r="D104" t="s">
        <v>5</v>
      </c>
      <c r="E104">
        <v>1238787</v>
      </c>
      <c r="F104" s="1">
        <v>5.9513888888888889E-3</v>
      </c>
      <c r="G104" s="1">
        <v>1.2486111111111113E-2</v>
      </c>
      <c r="H104" s="1">
        <v>1.9331018518518518E-2</v>
      </c>
      <c r="I104" s="1">
        <v>2.6143518518518521E-2</v>
      </c>
      <c r="K104" s="1">
        <f t="shared" si="14"/>
        <v>5.9513888888888889E-3</v>
      </c>
      <c r="L104" s="1">
        <f t="shared" si="15"/>
        <v>6.5347222222222239E-3</v>
      </c>
      <c r="M104" s="1">
        <f t="shared" si="16"/>
        <v>6.8449074074074055E-3</v>
      </c>
      <c r="N104" s="1">
        <f t="shared" si="17"/>
        <v>6.8125000000000026E-3</v>
      </c>
    </row>
    <row r="105" spans="1:14">
      <c r="A105">
        <v>100</v>
      </c>
      <c r="B105">
        <v>45</v>
      </c>
      <c r="C105" t="s">
        <v>130</v>
      </c>
      <c r="D105" t="s">
        <v>94</v>
      </c>
      <c r="E105">
        <v>3180345</v>
      </c>
      <c r="F105" s="1">
        <v>6.2569444444444443E-3</v>
      </c>
      <c r="G105" s="1">
        <v>1.2723379629629628E-2</v>
      </c>
      <c r="H105" s="1">
        <v>1.944328703703704E-2</v>
      </c>
      <c r="I105" s="1">
        <v>2.6153935185185186E-2</v>
      </c>
      <c r="K105" s="1">
        <f t="shared" si="14"/>
        <v>6.2569444444444443E-3</v>
      </c>
      <c r="L105" s="1">
        <f t="shared" si="15"/>
        <v>6.4664351851851836E-3</v>
      </c>
      <c r="M105" s="1">
        <f t="shared" si="16"/>
        <v>6.7199074074074123E-3</v>
      </c>
      <c r="N105" s="1">
        <f t="shared" si="17"/>
        <v>6.7106481481481461E-3</v>
      </c>
    </row>
    <row r="106" spans="1:14">
      <c r="A106">
        <v>101</v>
      </c>
      <c r="B106">
        <v>42</v>
      </c>
      <c r="C106" t="s">
        <v>142</v>
      </c>
      <c r="D106" t="s">
        <v>23</v>
      </c>
      <c r="E106">
        <v>3180439</v>
      </c>
      <c r="F106" s="1">
        <v>6.2789351851851851E-3</v>
      </c>
      <c r="G106" s="1">
        <v>1.2909722222222223E-2</v>
      </c>
      <c r="H106" s="1">
        <v>1.9559027777777776E-2</v>
      </c>
      <c r="I106" s="1">
        <v>2.618287037037037E-2</v>
      </c>
      <c r="K106" s="1">
        <f t="shared" si="14"/>
        <v>6.2789351851851851E-3</v>
      </c>
      <c r="L106" s="1">
        <f t="shared" si="15"/>
        <v>6.6307870370370383E-3</v>
      </c>
      <c r="M106" s="1">
        <f t="shared" si="16"/>
        <v>6.6493055555555524E-3</v>
      </c>
      <c r="N106" s="1">
        <f t="shared" si="17"/>
        <v>6.6238425925925944E-3</v>
      </c>
    </row>
    <row r="107" spans="1:14">
      <c r="A107">
        <v>102</v>
      </c>
      <c r="B107">
        <v>30</v>
      </c>
      <c r="C107" t="s">
        <v>220</v>
      </c>
      <c r="D107" t="s">
        <v>138</v>
      </c>
      <c r="E107">
        <v>3180151</v>
      </c>
      <c r="F107" s="1">
        <v>6.3333333333333332E-3</v>
      </c>
      <c r="G107" s="1">
        <v>1.2888888888888887E-2</v>
      </c>
      <c r="H107" s="1">
        <v>1.9542824074074074E-2</v>
      </c>
      <c r="I107" s="1">
        <v>2.6232638888888885E-2</v>
      </c>
      <c r="K107" s="1">
        <f t="shared" si="14"/>
        <v>6.3333333333333332E-3</v>
      </c>
      <c r="L107" s="1">
        <f t="shared" si="15"/>
        <v>6.5555555555555541E-3</v>
      </c>
      <c r="M107" s="1">
        <f t="shared" si="16"/>
        <v>6.6539351851851863E-3</v>
      </c>
      <c r="N107" s="1">
        <f t="shared" si="17"/>
        <v>6.6898148148148116E-3</v>
      </c>
    </row>
    <row r="108" spans="1:14">
      <c r="A108">
        <v>103</v>
      </c>
      <c r="B108">
        <v>91</v>
      </c>
      <c r="C108" t="s">
        <v>127</v>
      </c>
      <c r="D108" t="s">
        <v>66</v>
      </c>
      <c r="E108">
        <v>3180230</v>
      </c>
      <c r="F108" s="1">
        <v>6.1851851851851851E-3</v>
      </c>
      <c r="G108" s="1">
        <v>1.2812499999999999E-2</v>
      </c>
      <c r="H108" s="1">
        <v>1.9586805555555555E-2</v>
      </c>
      <c r="I108" s="1">
        <v>2.627662037037037E-2</v>
      </c>
      <c r="K108" s="1">
        <f t="shared" si="14"/>
        <v>6.1851851851851851E-3</v>
      </c>
      <c r="L108" s="1">
        <f t="shared" si="15"/>
        <v>6.6273148148148142E-3</v>
      </c>
      <c r="M108" s="1">
        <f t="shared" si="16"/>
        <v>6.774305555555556E-3</v>
      </c>
      <c r="N108" s="1">
        <f t="shared" si="17"/>
        <v>6.6898148148148151E-3</v>
      </c>
    </row>
    <row r="109" spans="1:14">
      <c r="A109">
        <v>104</v>
      </c>
      <c r="B109">
        <v>26</v>
      </c>
      <c r="C109" t="s">
        <v>159</v>
      </c>
      <c r="D109" t="s">
        <v>56</v>
      </c>
      <c r="E109">
        <v>3180148</v>
      </c>
      <c r="F109" s="1">
        <v>6.2511574074074075E-3</v>
      </c>
      <c r="G109" s="1">
        <v>1.2953703703703703E-2</v>
      </c>
      <c r="H109" s="1">
        <v>1.965625E-2</v>
      </c>
      <c r="I109" s="1">
        <v>2.6348379629629631E-2</v>
      </c>
      <c r="K109" s="1">
        <f t="shared" si="14"/>
        <v>6.2511574074074075E-3</v>
      </c>
      <c r="L109" s="1">
        <f t="shared" si="15"/>
        <v>6.7025462962962959E-3</v>
      </c>
      <c r="M109" s="1">
        <f t="shared" si="16"/>
        <v>6.7025462962962967E-3</v>
      </c>
      <c r="N109" s="1">
        <f t="shared" si="17"/>
        <v>6.6921296296296312E-3</v>
      </c>
    </row>
    <row r="110" spans="1:14">
      <c r="A110">
        <v>105</v>
      </c>
      <c r="B110">
        <v>149</v>
      </c>
      <c r="C110" t="s">
        <v>51</v>
      </c>
      <c r="D110" t="s">
        <v>38</v>
      </c>
      <c r="E110">
        <v>3180033</v>
      </c>
      <c r="F110" s="1">
        <v>6.3495370370370363E-3</v>
      </c>
      <c r="G110" s="1">
        <v>1.3001157407407407E-2</v>
      </c>
      <c r="H110" s="1">
        <v>1.9666666666666669E-2</v>
      </c>
      <c r="I110" s="1">
        <v>2.6357638888888885E-2</v>
      </c>
      <c r="K110" s="1">
        <f t="shared" si="14"/>
        <v>6.3495370370370363E-3</v>
      </c>
      <c r="L110" s="1">
        <f t="shared" si="15"/>
        <v>6.6516203703703711E-3</v>
      </c>
      <c r="M110" s="1">
        <f t="shared" si="16"/>
        <v>6.6655092592592616E-3</v>
      </c>
      <c r="N110" s="1">
        <f t="shared" si="17"/>
        <v>6.6909722222222162E-3</v>
      </c>
    </row>
    <row r="111" spans="1:14">
      <c r="A111">
        <v>106</v>
      </c>
      <c r="B111">
        <v>178</v>
      </c>
      <c r="C111" t="s">
        <v>46</v>
      </c>
      <c r="D111" t="s">
        <v>7</v>
      </c>
      <c r="E111">
        <v>3180200</v>
      </c>
      <c r="F111" s="1">
        <v>6.1828703703703707E-3</v>
      </c>
      <c r="G111" s="1">
        <v>1.2836805555555554E-2</v>
      </c>
      <c r="H111" s="1">
        <v>1.9574074074074074E-2</v>
      </c>
      <c r="I111" s="1">
        <v>2.6365740740740742E-2</v>
      </c>
      <c r="K111" s="1">
        <f t="shared" si="14"/>
        <v>6.1828703703703707E-3</v>
      </c>
      <c r="L111" s="1">
        <f t="shared" si="15"/>
        <v>6.6539351851851837E-3</v>
      </c>
      <c r="M111" s="1">
        <f t="shared" si="16"/>
        <v>6.7372685185185192E-3</v>
      </c>
      <c r="N111" s="1">
        <f t="shared" si="17"/>
        <v>6.7916666666666681E-3</v>
      </c>
    </row>
    <row r="112" spans="1:14">
      <c r="A112">
        <v>107</v>
      </c>
      <c r="B112">
        <v>64</v>
      </c>
      <c r="C112" t="s">
        <v>137</v>
      </c>
      <c r="D112" t="s">
        <v>138</v>
      </c>
      <c r="E112">
        <v>3180493</v>
      </c>
      <c r="F112" s="1">
        <v>6.3449074074074076E-3</v>
      </c>
      <c r="G112" s="1">
        <v>1.2922453703703705E-2</v>
      </c>
      <c r="H112" s="1">
        <v>1.9655092592592596E-2</v>
      </c>
      <c r="I112" s="1">
        <v>2.6366898148148146E-2</v>
      </c>
      <c r="K112" s="1">
        <f t="shared" si="14"/>
        <v>6.3449074074074076E-3</v>
      </c>
      <c r="L112" s="1">
        <f t="shared" si="15"/>
        <v>6.5775462962962975E-3</v>
      </c>
      <c r="M112" s="1">
        <f t="shared" si="16"/>
        <v>6.7326388888888904E-3</v>
      </c>
      <c r="N112" s="1">
        <f t="shared" si="17"/>
        <v>6.7118055555555507E-3</v>
      </c>
    </row>
    <row r="113" spans="1:14">
      <c r="A113">
        <v>108</v>
      </c>
      <c r="B113">
        <v>65</v>
      </c>
      <c r="C113" t="s">
        <v>123</v>
      </c>
      <c r="D113" t="s">
        <v>113</v>
      </c>
      <c r="E113">
        <v>3180564</v>
      </c>
      <c r="F113" s="1">
        <v>6.1087962962962962E-3</v>
      </c>
      <c r="G113" s="1">
        <v>1.2870370370370372E-2</v>
      </c>
      <c r="H113" s="1">
        <v>1.9659722222222221E-2</v>
      </c>
      <c r="I113" s="1">
        <v>2.6379629629629628E-2</v>
      </c>
      <c r="K113" s="1">
        <f t="shared" si="14"/>
        <v>6.1087962962962962E-3</v>
      </c>
      <c r="L113" s="1">
        <f t="shared" si="15"/>
        <v>6.7615740740740761E-3</v>
      </c>
      <c r="M113" s="1">
        <f t="shared" si="16"/>
        <v>6.7893518518518485E-3</v>
      </c>
      <c r="N113" s="1">
        <f t="shared" si="17"/>
        <v>6.7199074074074071E-3</v>
      </c>
    </row>
    <row r="114" spans="1:14">
      <c r="A114">
        <v>109</v>
      </c>
      <c r="B114">
        <v>41</v>
      </c>
      <c r="C114" t="s">
        <v>152</v>
      </c>
      <c r="D114" t="s">
        <v>136</v>
      </c>
      <c r="E114">
        <v>3180315</v>
      </c>
      <c r="F114" s="1">
        <v>6.3761574074074076E-3</v>
      </c>
      <c r="G114" s="1">
        <v>1.3101851851851852E-2</v>
      </c>
      <c r="H114" s="1">
        <v>1.9795138888888886E-2</v>
      </c>
      <c r="I114" s="1">
        <v>2.6405092592592591E-2</v>
      </c>
      <c r="K114" s="1">
        <f t="shared" si="14"/>
        <v>6.3761574074074076E-3</v>
      </c>
      <c r="L114" s="1">
        <f t="shared" si="15"/>
        <v>6.7256944444444447E-3</v>
      </c>
      <c r="M114" s="1">
        <f t="shared" si="16"/>
        <v>6.6932870370370341E-3</v>
      </c>
      <c r="N114" s="1">
        <f t="shared" si="17"/>
        <v>6.6099537037037047E-3</v>
      </c>
    </row>
    <row r="115" spans="1:14">
      <c r="A115">
        <v>110</v>
      </c>
      <c r="B115">
        <v>51</v>
      </c>
      <c r="C115" t="s">
        <v>221</v>
      </c>
      <c r="D115" t="s">
        <v>50</v>
      </c>
      <c r="E115">
        <v>3180184</v>
      </c>
      <c r="F115" s="1">
        <v>6.1585648148148155E-3</v>
      </c>
      <c r="G115" s="1">
        <v>1.2825231481481481E-2</v>
      </c>
      <c r="H115" s="1">
        <v>1.9629629629629629E-2</v>
      </c>
      <c r="I115" s="1">
        <v>2.6407407407407407E-2</v>
      </c>
      <c r="K115" s="1">
        <f t="shared" si="14"/>
        <v>6.1585648148148155E-3</v>
      </c>
      <c r="L115" s="1">
        <f t="shared" si="15"/>
        <v>6.6666666666666654E-3</v>
      </c>
      <c r="M115" s="1">
        <f t="shared" si="16"/>
        <v>6.804398148148148E-3</v>
      </c>
      <c r="N115" s="1">
        <f t="shared" si="17"/>
        <v>6.7777777777777784E-3</v>
      </c>
    </row>
    <row r="116" spans="1:14">
      <c r="A116">
        <v>111</v>
      </c>
      <c r="B116">
        <v>112</v>
      </c>
      <c r="C116" t="s">
        <v>102</v>
      </c>
      <c r="D116" t="s">
        <v>17</v>
      </c>
      <c r="E116">
        <v>3390062</v>
      </c>
      <c r="F116" s="1">
        <v>6.177083333333333E-3</v>
      </c>
      <c r="G116" s="1">
        <v>1.2797453703703705E-2</v>
      </c>
      <c r="H116" s="1">
        <v>1.9564814814814816E-2</v>
      </c>
      <c r="I116" s="1">
        <v>2.6452546296296297E-2</v>
      </c>
      <c r="K116" s="1">
        <f t="shared" si="14"/>
        <v>6.177083333333333E-3</v>
      </c>
      <c r="L116" s="1">
        <f t="shared" si="15"/>
        <v>6.6203703703703719E-3</v>
      </c>
      <c r="M116" s="1">
        <f t="shared" si="16"/>
        <v>6.7673611111111111E-3</v>
      </c>
      <c r="N116" s="1">
        <f t="shared" si="17"/>
        <v>6.8877314814814808E-3</v>
      </c>
    </row>
    <row r="117" spans="1:14">
      <c r="A117">
        <v>112</v>
      </c>
      <c r="B117">
        <v>103</v>
      </c>
      <c r="C117" t="s">
        <v>117</v>
      </c>
      <c r="D117" t="s">
        <v>118</v>
      </c>
      <c r="E117">
        <v>3180425</v>
      </c>
      <c r="F117" s="1">
        <v>6.2662037037037035E-3</v>
      </c>
      <c r="G117" s="1">
        <v>1.2833333333333334E-2</v>
      </c>
      <c r="H117" s="1">
        <v>1.9472222222222221E-2</v>
      </c>
      <c r="I117" s="1">
        <v>2.6461805555555554E-2</v>
      </c>
      <c r="K117" s="1">
        <f t="shared" si="14"/>
        <v>6.2662037037037035E-3</v>
      </c>
      <c r="L117" s="1">
        <f t="shared" si="15"/>
        <v>6.5671296296296302E-3</v>
      </c>
      <c r="M117" s="1">
        <f t="shared" si="16"/>
        <v>6.6388888888888869E-3</v>
      </c>
      <c r="N117" s="1">
        <f t="shared" si="17"/>
        <v>6.9895833333333338E-3</v>
      </c>
    </row>
    <row r="118" spans="1:14">
      <c r="A118">
        <v>113</v>
      </c>
      <c r="B118">
        <v>66</v>
      </c>
      <c r="C118" t="s">
        <v>110</v>
      </c>
      <c r="D118" t="s">
        <v>100</v>
      </c>
      <c r="E118">
        <v>3170007</v>
      </c>
      <c r="F118" s="1">
        <v>6.2268518518518515E-3</v>
      </c>
      <c r="G118" s="1">
        <v>1.275462962962963E-2</v>
      </c>
      <c r="H118" s="1">
        <v>1.9589120370370371E-2</v>
      </c>
      <c r="I118" s="1">
        <v>2.6511574074074076E-2</v>
      </c>
      <c r="K118" s="1">
        <f t="shared" si="14"/>
        <v>6.2268518518518515E-3</v>
      </c>
      <c r="L118" s="1">
        <f t="shared" si="15"/>
        <v>6.5277777777777782E-3</v>
      </c>
      <c r="M118" s="1">
        <f t="shared" si="16"/>
        <v>6.8344907407407417E-3</v>
      </c>
      <c r="N118" s="1">
        <f t="shared" si="17"/>
        <v>6.922453703703705E-3</v>
      </c>
    </row>
    <row r="119" spans="1:14">
      <c r="A119">
        <v>114</v>
      </c>
      <c r="B119">
        <v>18</v>
      </c>
      <c r="C119" t="s">
        <v>124</v>
      </c>
      <c r="D119" t="s">
        <v>125</v>
      </c>
      <c r="E119">
        <v>3180519</v>
      </c>
      <c r="F119" s="1">
        <v>6.3726851851851852E-3</v>
      </c>
      <c r="G119" s="1">
        <v>1.2984953703703705E-2</v>
      </c>
      <c r="H119" s="1">
        <v>1.9829861111111111E-2</v>
      </c>
      <c r="I119" s="1">
        <v>2.6519675925925926E-2</v>
      </c>
      <c r="K119" s="1">
        <f t="shared" si="14"/>
        <v>6.3726851851851852E-3</v>
      </c>
      <c r="L119" s="1">
        <f t="shared" si="15"/>
        <v>6.6122685185185199E-3</v>
      </c>
      <c r="M119" s="1">
        <f t="shared" si="16"/>
        <v>6.8449074074074055E-3</v>
      </c>
      <c r="N119" s="1">
        <f t="shared" si="17"/>
        <v>6.6898148148148151E-3</v>
      </c>
    </row>
    <row r="120" spans="1:14">
      <c r="A120">
        <v>115</v>
      </c>
      <c r="B120">
        <v>74</v>
      </c>
      <c r="C120" t="s">
        <v>222</v>
      </c>
      <c r="D120" t="s">
        <v>30</v>
      </c>
      <c r="E120">
        <v>3180224</v>
      </c>
      <c r="F120" s="1">
        <v>6.2256944444444443E-3</v>
      </c>
      <c r="G120" s="1">
        <v>1.2910879629629628E-2</v>
      </c>
      <c r="H120" s="1">
        <v>1.9648148148148147E-2</v>
      </c>
      <c r="I120" s="1">
        <v>2.654050925925926E-2</v>
      </c>
      <c r="K120" s="1">
        <f t="shared" si="14"/>
        <v>6.2256944444444443E-3</v>
      </c>
      <c r="L120" s="1">
        <f t="shared" si="15"/>
        <v>6.6851851851851838E-3</v>
      </c>
      <c r="M120" s="1">
        <f t="shared" si="16"/>
        <v>6.7372685185185192E-3</v>
      </c>
      <c r="N120" s="1">
        <f t="shared" si="17"/>
        <v>6.892361111111113E-3</v>
      </c>
    </row>
    <row r="121" spans="1:14">
      <c r="A121">
        <v>116</v>
      </c>
      <c r="B121">
        <v>48</v>
      </c>
      <c r="C121" t="s">
        <v>139</v>
      </c>
      <c r="D121" t="s">
        <v>30</v>
      </c>
      <c r="E121">
        <v>3180278</v>
      </c>
      <c r="F121" s="1">
        <v>6.215277777777777E-3</v>
      </c>
      <c r="G121" s="1">
        <v>1.2956018518518518E-2</v>
      </c>
      <c r="H121" s="1">
        <v>1.9700231481481482E-2</v>
      </c>
      <c r="I121" s="1">
        <v>2.6543981481481484E-2</v>
      </c>
      <c r="K121" s="1">
        <f t="shared" si="14"/>
        <v>6.215277777777777E-3</v>
      </c>
      <c r="L121" s="1">
        <f t="shared" si="15"/>
        <v>6.7407407407407407E-3</v>
      </c>
      <c r="M121" s="1">
        <f t="shared" si="16"/>
        <v>6.744212962962964E-3</v>
      </c>
      <c r="N121" s="1">
        <f t="shared" si="17"/>
        <v>6.8437500000000026E-3</v>
      </c>
    </row>
    <row r="122" spans="1:14">
      <c r="A122">
        <v>117</v>
      </c>
      <c r="B122">
        <v>36</v>
      </c>
      <c r="C122" t="s">
        <v>131</v>
      </c>
      <c r="D122" t="s">
        <v>70</v>
      </c>
      <c r="E122">
        <v>3180550</v>
      </c>
      <c r="F122" s="1">
        <v>6.3888888888888884E-3</v>
      </c>
      <c r="G122" s="1">
        <v>1.2979166666666667E-2</v>
      </c>
      <c r="H122" s="1">
        <v>1.9726851851851853E-2</v>
      </c>
      <c r="I122" s="1">
        <v>2.6569444444444441E-2</v>
      </c>
      <c r="K122" s="1">
        <f t="shared" si="14"/>
        <v>6.3888888888888884E-3</v>
      </c>
      <c r="L122" s="1">
        <f t="shared" si="15"/>
        <v>6.5902777777777782E-3</v>
      </c>
      <c r="M122" s="1">
        <f t="shared" si="16"/>
        <v>6.7476851851851864E-3</v>
      </c>
      <c r="N122" s="1">
        <f t="shared" si="17"/>
        <v>6.8425925925925876E-3</v>
      </c>
    </row>
    <row r="123" spans="1:14">
      <c r="A123">
        <v>118</v>
      </c>
      <c r="B123">
        <v>72</v>
      </c>
      <c r="C123" t="s">
        <v>111</v>
      </c>
      <c r="D123" t="s">
        <v>112</v>
      </c>
      <c r="E123">
        <v>3180423</v>
      </c>
      <c r="F123" s="1">
        <v>6.1099537037037042E-3</v>
      </c>
      <c r="G123" s="1">
        <v>1.2851851851851852E-2</v>
      </c>
      <c r="H123" s="1">
        <v>1.9627314814814813E-2</v>
      </c>
      <c r="I123" s="1">
        <v>2.6572916666666668E-2</v>
      </c>
      <c r="K123" s="1">
        <f t="shared" si="14"/>
        <v>6.1099537037037042E-3</v>
      </c>
      <c r="L123" s="1">
        <f t="shared" si="15"/>
        <v>6.7418981481481479E-3</v>
      </c>
      <c r="M123" s="1">
        <f t="shared" si="16"/>
        <v>6.7754629629629606E-3</v>
      </c>
      <c r="N123" s="1">
        <f t="shared" si="17"/>
        <v>6.9456018518518556E-3</v>
      </c>
    </row>
    <row r="124" spans="1:14">
      <c r="A124">
        <v>119</v>
      </c>
      <c r="B124">
        <v>75</v>
      </c>
      <c r="C124" t="s">
        <v>223</v>
      </c>
      <c r="D124" t="s">
        <v>3</v>
      </c>
      <c r="E124">
        <v>3420573</v>
      </c>
      <c r="F124" s="1">
        <v>5.9837962962962961E-3</v>
      </c>
      <c r="G124" s="1">
        <v>1.262962962962963E-2</v>
      </c>
      <c r="H124" s="1">
        <v>1.9606481481481482E-2</v>
      </c>
      <c r="I124" s="1">
        <v>2.6581018518518518E-2</v>
      </c>
      <c r="K124" s="1">
        <f t="shared" si="14"/>
        <v>5.9837962962962961E-3</v>
      </c>
      <c r="L124" s="1">
        <f t="shared" si="15"/>
        <v>6.6458333333333335E-3</v>
      </c>
      <c r="M124" s="1">
        <f t="shared" si="16"/>
        <v>6.9768518518518521E-3</v>
      </c>
      <c r="N124" s="1">
        <f t="shared" si="17"/>
        <v>6.974537037037036E-3</v>
      </c>
    </row>
    <row r="125" spans="1:14">
      <c r="A125">
        <v>120</v>
      </c>
      <c r="B125">
        <v>40</v>
      </c>
      <c r="C125" t="s">
        <v>224</v>
      </c>
      <c r="D125" t="s">
        <v>17</v>
      </c>
      <c r="E125">
        <v>3390001</v>
      </c>
      <c r="F125" s="1">
        <v>6.0671296296296298E-3</v>
      </c>
      <c r="G125" s="1">
        <v>1.2797453703703705E-2</v>
      </c>
      <c r="H125" s="1">
        <v>1.9649305555555555E-2</v>
      </c>
      <c r="I125" s="1">
        <v>2.6582175925925929E-2</v>
      </c>
      <c r="K125" s="1">
        <f t="shared" si="14"/>
        <v>6.0671296296296298E-3</v>
      </c>
      <c r="L125" s="1">
        <f t="shared" si="15"/>
        <v>6.7303240740740752E-3</v>
      </c>
      <c r="M125" s="1">
        <f t="shared" si="16"/>
        <v>6.8518518518518503E-3</v>
      </c>
      <c r="N125" s="1">
        <f t="shared" si="17"/>
        <v>6.932870370370374E-3</v>
      </c>
    </row>
    <row r="126" spans="1:14">
      <c r="A126">
        <v>121</v>
      </c>
      <c r="B126">
        <v>17</v>
      </c>
      <c r="C126" t="s">
        <v>132</v>
      </c>
      <c r="D126" t="s">
        <v>19</v>
      </c>
      <c r="E126">
        <v>3180256</v>
      </c>
      <c r="F126" s="1">
        <v>6.3692129629629628E-3</v>
      </c>
      <c r="G126" s="1">
        <v>1.3032407407407407E-2</v>
      </c>
      <c r="H126" s="1">
        <v>1.977777777777778E-2</v>
      </c>
      <c r="I126" s="1">
        <v>2.6584490740740738E-2</v>
      </c>
      <c r="K126" s="1">
        <f t="shared" si="14"/>
        <v>6.3692129629629628E-3</v>
      </c>
      <c r="L126" s="1">
        <f t="shared" si="15"/>
        <v>6.6631944444444447E-3</v>
      </c>
      <c r="M126" s="1">
        <f t="shared" si="16"/>
        <v>6.7453703703703721E-3</v>
      </c>
      <c r="N126" s="1">
        <f t="shared" si="17"/>
        <v>6.8067129629629589E-3</v>
      </c>
    </row>
    <row r="127" spans="1:14">
      <c r="A127">
        <v>122</v>
      </c>
      <c r="B127">
        <v>96</v>
      </c>
      <c r="C127" t="s">
        <v>104</v>
      </c>
      <c r="D127" t="s">
        <v>17</v>
      </c>
      <c r="E127">
        <v>3390075</v>
      </c>
      <c r="F127" s="1">
        <v>6.5925925925925935E-3</v>
      </c>
      <c r="G127" s="1">
        <v>1.3027777777777779E-2</v>
      </c>
      <c r="H127" s="1">
        <v>1.9844907407407408E-2</v>
      </c>
      <c r="I127" s="1">
        <v>2.6596064814814815E-2</v>
      </c>
      <c r="K127" s="1">
        <f t="shared" si="14"/>
        <v>6.5925925925925935E-3</v>
      </c>
      <c r="L127" s="1">
        <f t="shared" si="15"/>
        <v>6.4351851851851853E-3</v>
      </c>
      <c r="M127" s="1">
        <f t="shared" si="16"/>
        <v>6.8171296296296296E-3</v>
      </c>
      <c r="N127" s="1">
        <f t="shared" si="17"/>
        <v>6.7511574074074071E-3</v>
      </c>
    </row>
    <row r="128" spans="1:14">
      <c r="A128">
        <v>123</v>
      </c>
      <c r="B128">
        <v>76</v>
      </c>
      <c r="C128" t="s">
        <v>91</v>
      </c>
      <c r="D128" t="s">
        <v>92</v>
      </c>
      <c r="E128">
        <v>3180061</v>
      </c>
      <c r="F128" s="1">
        <v>6.106481481481481E-3</v>
      </c>
      <c r="G128" s="1">
        <v>1.2768518518518519E-2</v>
      </c>
      <c r="H128" s="1">
        <v>1.9678240740740739E-2</v>
      </c>
      <c r="I128" s="1">
        <v>2.6606481481481481E-2</v>
      </c>
      <c r="K128" s="1">
        <f t="shared" si="14"/>
        <v>6.106481481481481E-3</v>
      </c>
      <c r="L128" s="1">
        <f t="shared" si="15"/>
        <v>6.6620370370370384E-3</v>
      </c>
      <c r="M128" s="1">
        <f t="shared" si="16"/>
        <v>6.9097222222222199E-3</v>
      </c>
      <c r="N128" s="1">
        <f t="shared" si="17"/>
        <v>6.9282407407407418E-3</v>
      </c>
    </row>
    <row r="129" spans="1:14">
      <c r="A129">
        <v>124</v>
      </c>
      <c r="B129">
        <v>14</v>
      </c>
      <c r="C129" t="s">
        <v>148</v>
      </c>
      <c r="D129" t="s">
        <v>92</v>
      </c>
      <c r="E129">
        <v>3180252</v>
      </c>
      <c r="F129" s="1">
        <v>6.2997685185185196E-3</v>
      </c>
      <c r="G129" s="1">
        <v>1.2891203703703703E-2</v>
      </c>
      <c r="H129" s="1">
        <v>1.9788194444444445E-2</v>
      </c>
      <c r="I129" s="1">
        <v>2.6642361111111113E-2</v>
      </c>
      <c r="K129" s="1">
        <f t="shared" si="14"/>
        <v>6.2997685185185196E-3</v>
      </c>
      <c r="L129" s="1">
        <f t="shared" si="15"/>
        <v>6.5914351851851837E-3</v>
      </c>
      <c r="M129" s="1">
        <f t="shared" si="16"/>
        <v>6.8969907407407417E-3</v>
      </c>
      <c r="N129" s="1">
        <f t="shared" si="17"/>
        <v>6.8541666666666681E-3</v>
      </c>
    </row>
    <row r="130" spans="1:14">
      <c r="A130">
        <v>125</v>
      </c>
      <c r="B130">
        <v>99</v>
      </c>
      <c r="C130" t="s">
        <v>119</v>
      </c>
      <c r="D130" t="s">
        <v>120</v>
      </c>
      <c r="E130">
        <v>3180012</v>
      </c>
      <c r="F130" s="1">
        <v>6.2199074074074075E-3</v>
      </c>
      <c r="G130" s="1">
        <v>1.2848379629629628E-2</v>
      </c>
      <c r="H130" s="1">
        <v>1.959375E-2</v>
      </c>
      <c r="I130" s="1">
        <v>2.6643518518518521E-2</v>
      </c>
      <c r="K130" s="1">
        <f t="shared" si="14"/>
        <v>6.2199074074074075E-3</v>
      </c>
      <c r="L130" s="1">
        <f t="shared" si="15"/>
        <v>6.6284722222222205E-3</v>
      </c>
      <c r="M130" s="1">
        <f t="shared" si="16"/>
        <v>6.7453703703703721E-3</v>
      </c>
      <c r="N130" s="1">
        <f t="shared" si="17"/>
        <v>7.0497685185185212E-3</v>
      </c>
    </row>
    <row r="131" spans="1:14">
      <c r="A131">
        <v>126</v>
      </c>
      <c r="B131">
        <v>34</v>
      </c>
      <c r="C131" t="s">
        <v>225</v>
      </c>
      <c r="D131" t="s">
        <v>66</v>
      </c>
      <c r="E131">
        <v>3180451</v>
      </c>
      <c r="F131" s="1">
        <v>6.2337962962962963E-3</v>
      </c>
      <c r="G131" s="1">
        <v>1.286111111111111E-2</v>
      </c>
      <c r="H131" s="1">
        <v>1.9747685185185184E-2</v>
      </c>
      <c r="I131" s="1">
        <v>2.6663194444444444E-2</v>
      </c>
      <c r="K131" s="1">
        <f t="shared" si="14"/>
        <v>6.2337962962962963E-3</v>
      </c>
      <c r="L131" s="1">
        <f t="shared" si="15"/>
        <v>6.6273148148148133E-3</v>
      </c>
      <c r="M131" s="1">
        <f t="shared" si="16"/>
        <v>6.8865740740740745E-3</v>
      </c>
      <c r="N131" s="1">
        <f t="shared" si="17"/>
        <v>6.9155092592592601E-3</v>
      </c>
    </row>
    <row r="132" spans="1:14">
      <c r="A132">
        <v>127</v>
      </c>
      <c r="B132">
        <v>69</v>
      </c>
      <c r="C132" t="s">
        <v>145</v>
      </c>
      <c r="D132" t="s">
        <v>94</v>
      </c>
      <c r="E132">
        <v>3180541</v>
      </c>
      <c r="F132" s="1">
        <v>6.0717592592592594E-3</v>
      </c>
      <c r="G132" s="1">
        <v>1.2731481481481481E-2</v>
      </c>
      <c r="H132" s="1">
        <v>1.9651620370370371E-2</v>
      </c>
      <c r="I132" s="1">
        <v>2.6680555555555555E-2</v>
      </c>
      <c r="K132" s="1">
        <f t="shared" si="14"/>
        <v>6.0717592592592594E-3</v>
      </c>
      <c r="L132" s="1">
        <f t="shared" si="15"/>
        <v>6.6597222222222214E-3</v>
      </c>
      <c r="M132" s="1">
        <f t="shared" si="16"/>
        <v>6.9201388888888906E-3</v>
      </c>
      <c r="N132" s="1">
        <f t="shared" si="17"/>
        <v>7.0289351851851832E-3</v>
      </c>
    </row>
    <row r="133" spans="1:14">
      <c r="A133">
        <v>128</v>
      </c>
      <c r="B133">
        <v>78</v>
      </c>
      <c r="C133" t="s">
        <v>105</v>
      </c>
      <c r="D133" t="s">
        <v>45</v>
      </c>
      <c r="E133">
        <v>3180229</v>
      </c>
      <c r="F133" s="1">
        <v>6.2766203703703708E-3</v>
      </c>
      <c r="G133" s="1">
        <v>1.2912037037037036E-2</v>
      </c>
      <c r="H133" s="1">
        <v>1.9842592592592592E-2</v>
      </c>
      <c r="I133" s="1">
        <v>2.6721064814814816E-2</v>
      </c>
      <c r="K133" s="1">
        <f t="shared" si="14"/>
        <v>6.2766203703703708E-3</v>
      </c>
      <c r="L133" s="1">
        <f t="shared" si="15"/>
        <v>6.6354166666666653E-3</v>
      </c>
      <c r="M133" s="1">
        <f t="shared" si="16"/>
        <v>6.9305555555555561E-3</v>
      </c>
      <c r="N133" s="1">
        <f t="shared" si="17"/>
        <v>6.8784722222222233E-3</v>
      </c>
    </row>
    <row r="134" spans="1:14">
      <c r="A134">
        <v>129</v>
      </c>
      <c r="B134">
        <v>37</v>
      </c>
      <c r="C134" t="s">
        <v>226</v>
      </c>
      <c r="D134" t="s">
        <v>227</v>
      </c>
      <c r="E134">
        <v>3180449</v>
      </c>
      <c r="F134" s="1">
        <v>6.1840277777777779E-3</v>
      </c>
      <c r="G134" s="1">
        <v>1.2969907407407407E-2</v>
      </c>
      <c r="H134" s="1">
        <v>1.9856481481481482E-2</v>
      </c>
      <c r="I134" s="1">
        <v>2.6737268518518518E-2</v>
      </c>
      <c r="K134" s="1">
        <f t="shared" si="14"/>
        <v>6.1840277777777779E-3</v>
      </c>
      <c r="L134" s="1">
        <f t="shared" si="15"/>
        <v>6.7858796296296296E-3</v>
      </c>
      <c r="M134" s="1">
        <f t="shared" si="16"/>
        <v>6.8865740740740745E-3</v>
      </c>
      <c r="N134" s="1">
        <f t="shared" si="17"/>
        <v>6.880787037037036E-3</v>
      </c>
    </row>
    <row r="135" spans="1:14">
      <c r="A135">
        <v>130</v>
      </c>
      <c r="B135">
        <v>117</v>
      </c>
      <c r="C135" t="s">
        <v>101</v>
      </c>
      <c r="D135" t="s">
        <v>17</v>
      </c>
      <c r="E135">
        <v>3390041</v>
      </c>
      <c r="F135" s="1">
        <v>6.1192129629629643E-3</v>
      </c>
      <c r="G135" s="1">
        <v>1.2890046296296297E-2</v>
      </c>
      <c r="H135" s="1">
        <v>1.9847222222222221E-2</v>
      </c>
      <c r="I135" s="1">
        <v>2.6740740740740742E-2</v>
      </c>
      <c r="K135" s="1">
        <f t="shared" ref="K135:K172" si="18">F135</f>
        <v>6.1192129629629643E-3</v>
      </c>
      <c r="L135" s="1">
        <f t="shared" si="15"/>
        <v>6.7708333333333327E-3</v>
      </c>
      <c r="M135" s="1">
        <f t="shared" si="16"/>
        <v>6.9571759259259239E-3</v>
      </c>
      <c r="N135" s="1">
        <f t="shared" si="17"/>
        <v>6.893518518518521E-3</v>
      </c>
    </row>
    <row r="136" spans="1:14">
      <c r="A136">
        <v>131</v>
      </c>
      <c r="B136">
        <v>33</v>
      </c>
      <c r="C136" t="s">
        <v>228</v>
      </c>
      <c r="D136" t="s">
        <v>41</v>
      </c>
      <c r="E136">
        <v>3180441</v>
      </c>
      <c r="F136" s="1">
        <v>6.2812499999999995E-3</v>
      </c>
      <c r="G136" s="1">
        <v>1.3025462962962963E-2</v>
      </c>
      <c r="H136" s="1">
        <v>1.9989583333333335E-2</v>
      </c>
      <c r="I136" s="1">
        <v>2.6875E-2</v>
      </c>
      <c r="K136" s="1">
        <f t="shared" si="18"/>
        <v>6.2812499999999995E-3</v>
      </c>
      <c r="L136" s="1">
        <f t="shared" si="15"/>
        <v>6.7442129629629631E-3</v>
      </c>
      <c r="M136" s="1">
        <f t="shared" si="16"/>
        <v>6.9641203703703723E-3</v>
      </c>
      <c r="N136" s="1">
        <f t="shared" si="17"/>
        <v>6.8854166666666647E-3</v>
      </c>
    </row>
    <row r="137" spans="1:14">
      <c r="A137">
        <v>132</v>
      </c>
      <c r="B137">
        <v>98</v>
      </c>
      <c r="C137" t="s">
        <v>106</v>
      </c>
      <c r="D137" t="s">
        <v>100</v>
      </c>
      <c r="E137">
        <v>3170005</v>
      </c>
      <c r="F137" s="1">
        <v>6.2824074074074076E-3</v>
      </c>
      <c r="G137" s="1">
        <v>1.2934027777777779E-2</v>
      </c>
      <c r="H137" s="1">
        <v>1.9942129629629629E-2</v>
      </c>
      <c r="I137" s="1">
        <v>2.6899305555555555E-2</v>
      </c>
      <c r="K137" s="1">
        <f t="shared" si="18"/>
        <v>6.2824074074074076E-3</v>
      </c>
      <c r="L137" s="1">
        <f t="shared" si="15"/>
        <v>6.6516203703703711E-3</v>
      </c>
      <c r="M137" s="1">
        <f t="shared" si="16"/>
        <v>7.0081018518518504E-3</v>
      </c>
      <c r="N137" s="1">
        <f t="shared" si="17"/>
        <v>6.9571759259259257E-3</v>
      </c>
    </row>
    <row r="138" spans="1:14">
      <c r="A138">
        <v>133</v>
      </c>
      <c r="B138">
        <v>46</v>
      </c>
      <c r="C138" t="s">
        <v>143</v>
      </c>
      <c r="D138" t="s">
        <v>144</v>
      </c>
      <c r="E138">
        <v>3180598</v>
      </c>
      <c r="F138" s="1">
        <v>6.3194444444444444E-3</v>
      </c>
      <c r="G138" s="1">
        <v>1.3019675925925928E-2</v>
      </c>
      <c r="H138" s="1">
        <v>1.9944444444444442E-2</v>
      </c>
      <c r="I138" s="1">
        <v>2.6932870370370371E-2</v>
      </c>
      <c r="K138" s="1">
        <f t="shared" si="18"/>
        <v>6.3194444444444444E-3</v>
      </c>
      <c r="L138" s="1">
        <f t="shared" si="15"/>
        <v>6.7002314814814832E-3</v>
      </c>
      <c r="M138" s="1">
        <f t="shared" si="16"/>
        <v>6.9247685185185141E-3</v>
      </c>
      <c r="N138" s="1">
        <f t="shared" si="17"/>
        <v>6.9884259259259292E-3</v>
      </c>
    </row>
    <row r="139" spans="1:14">
      <c r="A139">
        <v>134</v>
      </c>
      <c r="B139">
        <v>31</v>
      </c>
      <c r="C139" t="s">
        <v>229</v>
      </c>
      <c r="D139" t="s">
        <v>230</v>
      </c>
      <c r="E139">
        <v>3180489</v>
      </c>
      <c r="F139" s="1">
        <v>6.2280092592592595E-3</v>
      </c>
      <c r="G139" s="1">
        <v>1.2965277777777779E-2</v>
      </c>
      <c r="H139" s="1">
        <v>1.9962962962962964E-2</v>
      </c>
      <c r="I139" s="1">
        <v>2.6984953703703702E-2</v>
      </c>
      <c r="K139" s="1">
        <f t="shared" si="18"/>
        <v>6.2280092592592595E-3</v>
      </c>
      <c r="L139" s="1">
        <f t="shared" si="15"/>
        <v>6.7372685185185192E-3</v>
      </c>
      <c r="M139" s="1">
        <f t="shared" si="16"/>
        <v>6.9976851851851849E-3</v>
      </c>
      <c r="N139" s="1">
        <f t="shared" si="17"/>
        <v>7.0219907407407384E-3</v>
      </c>
    </row>
    <row r="140" spans="1:14">
      <c r="A140">
        <v>135</v>
      </c>
      <c r="B140">
        <v>57</v>
      </c>
      <c r="C140" t="s">
        <v>158</v>
      </c>
      <c r="D140" t="s">
        <v>157</v>
      </c>
      <c r="E140">
        <v>3180548</v>
      </c>
      <c r="F140" s="1">
        <v>6.4282407407407404E-3</v>
      </c>
      <c r="G140" s="1">
        <v>1.3267361111111112E-2</v>
      </c>
      <c r="H140" s="1">
        <v>2.0159722222222221E-2</v>
      </c>
      <c r="I140" s="1">
        <v>2.7123842592592592E-2</v>
      </c>
      <c r="K140" s="1">
        <f t="shared" si="18"/>
        <v>6.4282407407407404E-3</v>
      </c>
      <c r="L140" s="1">
        <f t="shared" ref="L140:L172" si="19">G140-F140</f>
        <v>6.8391203703703713E-3</v>
      </c>
      <c r="M140" s="1">
        <f t="shared" ref="M140:M172" si="20">H140-G140</f>
        <v>6.8923611111111095E-3</v>
      </c>
      <c r="N140" s="1">
        <f t="shared" ref="N140:N172" si="21">I140-H140</f>
        <v>6.9641203703703705E-3</v>
      </c>
    </row>
    <row r="141" spans="1:14">
      <c r="A141">
        <v>136</v>
      </c>
      <c r="B141">
        <v>61</v>
      </c>
      <c r="C141" t="s">
        <v>150</v>
      </c>
      <c r="D141" t="s">
        <v>41</v>
      </c>
      <c r="E141">
        <v>3180491</v>
      </c>
      <c r="F141" s="1">
        <v>6.2395833333333331E-3</v>
      </c>
      <c r="G141" s="1">
        <v>1.3113425925925926E-2</v>
      </c>
      <c r="H141" s="1">
        <v>2.0175925925925927E-2</v>
      </c>
      <c r="I141" s="1">
        <v>2.7134259259259257E-2</v>
      </c>
      <c r="K141" s="1">
        <f t="shared" si="18"/>
        <v>6.2395833333333331E-3</v>
      </c>
      <c r="L141" s="1">
        <f t="shared" si="19"/>
        <v>6.8738425925925929E-3</v>
      </c>
      <c r="M141" s="1">
        <f t="shared" si="20"/>
        <v>7.0625000000000011E-3</v>
      </c>
      <c r="N141" s="1">
        <f t="shared" si="21"/>
        <v>6.9583333333333303E-3</v>
      </c>
    </row>
    <row r="142" spans="1:14">
      <c r="A142">
        <v>137</v>
      </c>
      <c r="B142">
        <v>20</v>
      </c>
      <c r="C142" t="s">
        <v>231</v>
      </c>
      <c r="D142" t="s">
        <v>27</v>
      </c>
      <c r="E142">
        <v>3690067</v>
      </c>
      <c r="F142" s="1">
        <v>6.1724537037037043E-3</v>
      </c>
      <c r="G142" s="1">
        <v>1.3047453703703705E-2</v>
      </c>
      <c r="H142" s="1">
        <v>2.0093749999999997E-2</v>
      </c>
      <c r="I142" s="1">
        <v>2.7158564814814812E-2</v>
      </c>
      <c r="K142" s="1">
        <f t="shared" si="18"/>
        <v>6.1724537037037043E-3</v>
      </c>
      <c r="L142" s="1">
        <f t="shared" si="19"/>
        <v>6.8750000000000009E-3</v>
      </c>
      <c r="M142" s="1">
        <f t="shared" si="20"/>
        <v>7.0462962962962918E-3</v>
      </c>
      <c r="N142" s="1">
        <f t="shared" si="21"/>
        <v>7.0648148148148154E-3</v>
      </c>
    </row>
    <row r="143" spans="1:14">
      <c r="A143">
        <v>138</v>
      </c>
      <c r="B143">
        <v>54</v>
      </c>
      <c r="C143" t="s">
        <v>151</v>
      </c>
      <c r="D143" t="s">
        <v>50</v>
      </c>
      <c r="E143">
        <v>3180552</v>
      </c>
      <c r="F143" s="1">
        <v>6.4050925925925916E-3</v>
      </c>
      <c r="G143" s="1">
        <v>1.3181712962962963E-2</v>
      </c>
      <c r="H143" s="1">
        <v>2.0159722222222221E-2</v>
      </c>
      <c r="I143" s="1">
        <v>2.7177083333333334E-2</v>
      </c>
      <c r="K143" s="1">
        <f t="shared" si="18"/>
        <v>6.4050925925925916E-3</v>
      </c>
      <c r="L143" s="1">
        <f t="shared" si="19"/>
        <v>6.7766203703703712E-3</v>
      </c>
      <c r="M143" s="1">
        <f t="shared" si="20"/>
        <v>6.9780092592592585E-3</v>
      </c>
      <c r="N143" s="1">
        <f t="shared" si="21"/>
        <v>7.0173611111111131E-3</v>
      </c>
    </row>
    <row r="144" spans="1:14">
      <c r="A144">
        <v>139</v>
      </c>
      <c r="B144">
        <v>62</v>
      </c>
      <c r="C144" t="s">
        <v>232</v>
      </c>
      <c r="D144" t="s">
        <v>50</v>
      </c>
      <c r="E144">
        <v>3180218</v>
      </c>
      <c r="F144" s="1">
        <v>6.4178240740740749E-3</v>
      </c>
      <c r="G144" s="1">
        <v>1.3143518518518518E-2</v>
      </c>
      <c r="H144" s="1">
        <v>2.0252314814814817E-2</v>
      </c>
      <c r="I144" s="1">
        <v>2.7297453703703702E-2</v>
      </c>
      <c r="K144" s="1">
        <f t="shared" si="18"/>
        <v>6.4178240740740749E-3</v>
      </c>
      <c r="L144" s="1">
        <f t="shared" si="19"/>
        <v>6.725694444444443E-3</v>
      </c>
      <c r="M144" s="1">
        <f t="shared" si="20"/>
        <v>7.1087962962962988E-3</v>
      </c>
      <c r="N144" s="1">
        <f t="shared" si="21"/>
        <v>7.0451388888888855E-3</v>
      </c>
    </row>
    <row r="145" spans="1:14">
      <c r="A145">
        <v>140</v>
      </c>
      <c r="B145">
        <v>113</v>
      </c>
      <c r="C145" t="s">
        <v>153</v>
      </c>
      <c r="D145" t="s">
        <v>154</v>
      </c>
      <c r="E145">
        <v>3180152</v>
      </c>
      <c r="F145" s="1">
        <v>6.4189814814814812E-3</v>
      </c>
      <c r="G145" s="1">
        <v>1.3267361111111112E-2</v>
      </c>
      <c r="H145" s="1">
        <v>2.0238425925925927E-2</v>
      </c>
      <c r="I145" s="1">
        <v>2.7319444444444448E-2</v>
      </c>
      <c r="K145" s="1">
        <f t="shared" si="18"/>
        <v>6.4189814814814812E-3</v>
      </c>
      <c r="L145" s="1">
        <f t="shared" si="19"/>
        <v>6.8483796296296305E-3</v>
      </c>
      <c r="M145" s="1">
        <f t="shared" si="20"/>
        <v>6.9710648148148154E-3</v>
      </c>
      <c r="N145" s="1">
        <f t="shared" si="21"/>
        <v>7.0810185185185212E-3</v>
      </c>
    </row>
    <row r="146" spans="1:14">
      <c r="A146">
        <v>141</v>
      </c>
      <c r="B146">
        <v>44</v>
      </c>
      <c r="C146" t="s">
        <v>126</v>
      </c>
      <c r="D146" t="s">
        <v>17</v>
      </c>
      <c r="E146">
        <v>3390082</v>
      </c>
      <c r="F146" s="1">
        <v>6.4548611111111117E-3</v>
      </c>
      <c r="G146" s="1">
        <v>1.3288194444444444E-2</v>
      </c>
      <c r="H146" s="1">
        <v>2.023263888888889E-2</v>
      </c>
      <c r="I146" s="1">
        <v>2.7366898148148147E-2</v>
      </c>
      <c r="K146" s="1">
        <f t="shared" si="18"/>
        <v>6.4548611111111117E-3</v>
      </c>
      <c r="L146" s="1">
        <f t="shared" si="19"/>
        <v>6.8333333333333328E-3</v>
      </c>
      <c r="M146" s="1">
        <f t="shared" si="20"/>
        <v>6.9444444444444458E-3</v>
      </c>
      <c r="N146" s="1">
        <f t="shared" si="21"/>
        <v>7.1342592592592569E-3</v>
      </c>
    </row>
    <row r="147" spans="1:14">
      <c r="A147">
        <v>142</v>
      </c>
      <c r="B147">
        <v>52</v>
      </c>
      <c r="C147" t="s">
        <v>146</v>
      </c>
      <c r="D147" t="s">
        <v>147</v>
      </c>
      <c r="E147">
        <v>3180457</v>
      </c>
      <c r="F147" s="1">
        <v>6.4178240740740749E-3</v>
      </c>
      <c r="G147" s="1">
        <v>1.3372685185185187E-2</v>
      </c>
      <c r="H147" s="1">
        <v>2.0379629629629629E-2</v>
      </c>
      <c r="I147" s="1">
        <v>2.750578703703704E-2</v>
      </c>
      <c r="K147" s="1">
        <f t="shared" si="18"/>
        <v>6.4178240740740749E-3</v>
      </c>
      <c r="L147" s="1">
        <f t="shared" si="19"/>
        <v>6.9548611111111122E-3</v>
      </c>
      <c r="M147" s="1">
        <f t="shared" si="20"/>
        <v>7.0069444444444424E-3</v>
      </c>
      <c r="N147" s="1">
        <f t="shared" si="21"/>
        <v>7.1261574074074109E-3</v>
      </c>
    </row>
    <row r="148" spans="1:14">
      <c r="A148">
        <v>143</v>
      </c>
      <c r="B148">
        <v>21</v>
      </c>
      <c r="C148" t="s">
        <v>233</v>
      </c>
      <c r="D148" t="s">
        <v>27</v>
      </c>
      <c r="E148">
        <v>3690062</v>
      </c>
      <c r="F148" s="1">
        <v>6.309027777777778E-3</v>
      </c>
      <c r="G148" s="1">
        <v>1.3372685185185187E-2</v>
      </c>
      <c r="H148" s="1">
        <v>2.0538194444444446E-2</v>
      </c>
      <c r="I148" s="1">
        <v>2.7792824074074074E-2</v>
      </c>
      <c r="K148" s="1">
        <f t="shared" si="18"/>
        <v>6.309027777777778E-3</v>
      </c>
      <c r="L148" s="1">
        <f t="shared" si="19"/>
        <v>7.0636574074074091E-3</v>
      </c>
      <c r="M148" s="1">
        <f t="shared" si="20"/>
        <v>7.1655092592592586E-3</v>
      </c>
      <c r="N148" s="1">
        <f t="shared" si="21"/>
        <v>7.2546296296296282E-3</v>
      </c>
    </row>
    <row r="149" spans="1:14">
      <c r="A149">
        <v>144</v>
      </c>
      <c r="B149">
        <v>29</v>
      </c>
      <c r="C149" t="s">
        <v>234</v>
      </c>
      <c r="D149" t="s">
        <v>88</v>
      </c>
      <c r="E149">
        <v>3180237</v>
      </c>
      <c r="F149" s="1">
        <v>6.4606481481481485E-3</v>
      </c>
      <c r="G149" s="1">
        <v>1.351388888888889E-2</v>
      </c>
      <c r="H149" s="1">
        <v>2.0751157407407409E-2</v>
      </c>
      <c r="I149" s="1">
        <v>2.7907407407407409E-2</v>
      </c>
      <c r="K149" s="1">
        <f t="shared" si="18"/>
        <v>6.4606481481481485E-3</v>
      </c>
      <c r="L149" s="1">
        <f t="shared" si="19"/>
        <v>7.053240740740741E-3</v>
      </c>
      <c r="M149" s="1">
        <f t="shared" si="20"/>
        <v>7.2372685185185196E-3</v>
      </c>
      <c r="N149" s="1">
        <f t="shared" si="21"/>
        <v>7.1562499999999994E-3</v>
      </c>
    </row>
    <row r="150" spans="1:14">
      <c r="A150">
        <v>145</v>
      </c>
      <c r="B150">
        <v>68</v>
      </c>
      <c r="C150" t="s">
        <v>235</v>
      </c>
      <c r="D150" t="s">
        <v>236</v>
      </c>
      <c r="E150">
        <v>3180551</v>
      </c>
      <c r="F150" s="1">
        <v>6.6678240740740734E-3</v>
      </c>
      <c r="G150" s="1">
        <v>1.3699074074074074E-2</v>
      </c>
      <c r="H150" s="1">
        <v>2.0962962962962964E-2</v>
      </c>
      <c r="I150" s="1">
        <v>2.8229166666666666E-2</v>
      </c>
      <c r="K150" s="1">
        <f t="shared" si="18"/>
        <v>6.6678240740740734E-3</v>
      </c>
      <c r="L150" s="1">
        <f t="shared" si="19"/>
        <v>7.0312500000000002E-3</v>
      </c>
      <c r="M150" s="1">
        <f t="shared" si="20"/>
        <v>7.2638888888888909E-3</v>
      </c>
      <c r="N150" s="1">
        <f t="shared" si="21"/>
        <v>7.2662037037037018E-3</v>
      </c>
    </row>
    <row r="151" spans="1:14">
      <c r="A151">
        <v>146</v>
      </c>
      <c r="B151">
        <v>39</v>
      </c>
      <c r="C151" t="s">
        <v>177</v>
      </c>
      <c r="D151" t="s">
        <v>178</v>
      </c>
      <c r="E151">
        <v>3180490</v>
      </c>
      <c r="F151" s="1">
        <v>6.4016203703703709E-3</v>
      </c>
      <c r="G151" s="1">
        <v>1.3436342592592592E-2</v>
      </c>
      <c r="H151" s="1">
        <v>2.0800925925925928E-2</v>
      </c>
      <c r="I151" s="1">
        <v>2.8234953703703703E-2</v>
      </c>
      <c r="K151" s="1">
        <f t="shared" si="18"/>
        <v>6.4016203703703709E-3</v>
      </c>
      <c r="L151" s="1">
        <f t="shared" si="19"/>
        <v>7.0347222222222209E-3</v>
      </c>
      <c r="M151" s="1">
        <f t="shared" si="20"/>
        <v>7.3645833333333358E-3</v>
      </c>
      <c r="N151" s="1">
        <f t="shared" si="21"/>
        <v>7.4340277777777755E-3</v>
      </c>
    </row>
    <row r="152" spans="1:14">
      <c r="A152">
        <v>147</v>
      </c>
      <c r="B152">
        <v>71</v>
      </c>
      <c r="C152" t="s">
        <v>160</v>
      </c>
      <c r="D152" t="s">
        <v>100</v>
      </c>
      <c r="E152">
        <v>3170012</v>
      </c>
      <c r="F152" s="1">
        <v>6.7951388888888888E-3</v>
      </c>
      <c r="G152" s="1">
        <v>1.3859953703703702E-2</v>
      </c>
      <c r="H152" s="1">
        <v>2.0946759259259259E-2</v>
      </c>
      <c r="I152" s="1">
        <v>2.8247685185185185E-2</v>
      </c>
      <c r="K152" s="1">
        <f t="shared" si="18"/>
        <v>6.7951388888888888E-3</v>
      </c>
      <c r="L152" s="1">
        <f t="shared" si="19"/>
        <v>7.0648148148148137E-3</v>
      </c>
      <c r="M152" s="1">
        <f t="shared" si="20"/>
        <v>7.0868055555555563E-3</v>
      </c>
      <c r="N152" s="1">
        <f t="shared" si="21"/>
        <v>7.300925925925926E-3</v>
      </c>
    </row>
    <row r="153" spans="1:14">
      <c r="A153">
        <v>148</v>
      </c>
      <c r="B153">
        <v>8</v>
      </c>
      <c r="C153" t="s">
        <v>149</v>
      </c>
      <c r="D153" t="s">
        <v>66</v>
      </c>
      <c r="E153">
        <v>3180261</v>
      </c>
      <c r="F153" s="1">
        <v>6.6111111111111101E-3</v>
      </c>
      <c r="G153" s="1">
        <v>1.3741898148148149E-2</v>
      </c>
      <c r="H153" s="1">
        <v>2.1009259259259259E-2</v>
      </c>
      <c r="I153" s="1">
        <v>2.8280092592592593E-2</v>
      </c>
      <c r="K153" s="1">
        <f t="shared" si="18"/>
        <v>6.6111111111111101E-3</v>
      </c>
      <c r="L153" s="1">
        <f t="shared" si="19"/>
        <v>7.1307870370370388E-3</v>
      </c>
      <c r="M153" s="1">
        <f t="shared" si="20"/>
        <v>7.2673611111111099E-3</v>
      </c>
      <c r="N153" s="1">
        <f t="shared" si="21"/>
        <v>7.270833333333334E-3</v>
      </c>
    </row>
    <row r="154" spans="1:14">
      <c r="A154">
        <v>149</v>
      </c>
      <c r="B154">
        <v>19</v>
      </c>
      <c r="C154" t="s">
        <v>161</v>
      </c>
      <c r="D154" t="s">
        <v>162</v>
      </c>
      <c r="E154">
        <v>3180542</v>
      </c>
      <c r="F154" s="1">
        <v>6.5636574074074069E-3</v>
      </c>
      <c r="G154" s="1">
        <v>1.3846064814814813E-2</v>
      </c>
      <c r="H154" s="1">
        <v>2.1054398148148148E-2</v>
      </c>
      <c r="I154" s="1">
        <v>2.8394675925925927E-2</v>
      </c>
      <c r="K154" s="1">
        <f t="shared" si="18"/>
        <v>6.5636574074074069E-3</v>
      </c>
      <c r="L154" s="1">
        <f t="shared" si="19"/>
        <v>7.2824074074074058E-3</v>
      </c>
      <c r="M154" s="1">
        <f t="shared" si="20"/>
        <v>7.2083333333333357E-3</v>
      </c>
      <c r="N154" s="1">
        <f t="shared" si="21"/>
        <v>7.3402777777777789E-3</v>
      </c>
    </row>
    <row r="155" spans="1:14">
      <c r="A155">
        <v>150</v>
      </c>
      <c r="B155">
        <v>7</v>
      </c>
      <c r="C155" t="s">
        <v>174</v>
      </c>
      <c r="D155" t="s">
        <v>112</v>
      </c>
      <c r="E155">
        <v>3180619</v>
      </c>
      <c r="F155" s="1">
        <v>6.6516203703703702E-3</v>
      </c>
      <c r="G155" s="1">
        <v>1.3770833333333331E-2</v>
      </c>
      <c r="H155" s="1">
        <v>2.1135416666666667E-2</v>
      </c>
      <c r="I155" s="1">
        <v>2.8564814814814817E-2</v>
      </c>
      <c r="K155" s="1">
        <f t="shared" si="18"/>
        <v>6.6516203703703702E-3</v>
      </c>
      <c r="L155" s="1">
        <f t="shared" si="19"/>
        <v>7.1192129629629609E-3</v>
      </c>
      <c r="M155" s="1">
        <f t="shared" si="20"/>
        <v>7.3645833333333358E-3</v>
      </c>
      <c r="N155" s="1">
        <f t="shared" si="21"/>
        <v>7.4293981481481502E-3</v>
      </c>
    </row>
    <row r="156" spans="1:14">
      <c r="A156">
        <v>151</v>
      </c>
      <c r="B156">
        <v>22</v>
      </c>
      <c r="C156" t="s">
        <v>173</v>
      </c>
      <c r="D156" t="s">
        <v>48</v>
      </c>
      <c r="E156">
        <v>3180665</v>
      </c>
      <c r="F156" s="1">
        <v>6.4988425925925917E-3</v>
      </c>
      <c r="G156" s="1">
        <v>1.3771990740740743E-2</v>
      </c>
      <c r="H156" s="1">
        <v>2.1232638888888888E-2</v>
      </c>
      <c r="I156" s="1">
        <v>2.8732638888888887E-2</v>
      </c>
      <c r="K156" s="1">
        <f t="shared" si="18"/>
        <v>6.4988425925925917E-3</v>
      </c>
      <c r="L156" s="1">
        <f t="shared" si="19"/>
        <v>7.273148148148151E-3</v>
      </c>
      <c r="M156" s="1">
        <f t="shared" si="20"/>
        <v>7.4606481481481451E-3</v>
      </c>
      <c r="N156" s="1">
        <f t="shared" si="21"/>
        <v>7.4999999999999997E-3</v>
      </c>
    </row>
    <row r="157" spans="1:14">
      <c r="A157">
        <v>152</v>
      </c>
      <c r="B157">
        <v>13</v>
      </c>
      <c r="C157" t="s">
        <v>237</v>
      </c>
      <c r="D157" t="s">
        <v>27</v>
      </c>
      <c r="E157">
        <v>3690061</v>
      </c>
      <c r="F157" s="1">
        <v>6.5821759259259262E-3</v>
      </c>
      <c r="G157" s="1">
        <v>1.3855324074074075E-2</v>
      </c>
      <c r="H157" s="1">
        <v>2.1211805555555557E-2</v>
      </c>
      <c r="I157" s="1">
        <v>2.8843749999999998E-2</v>
      </c>
      <c r="K157" s="1">
        <f t="shared" si="18"/>
        <v>6.5821759259259262E-3</v>
      </c>
      <c r="L157" s="1">
        <f t="shared" si="19"/>
        <v>7.2731481481481492E-3</v>
      </c>
      <c r="M157" s="1">
        <f t="shared" si="20"/>
        <v>7.3564814814814812E-3</v>
      </c>
      <c r="N157" s="1">
        <f t="shared" si="21"/>
        <v>7.6319444444444412E-3</v>
      </c>
    </row>
    <row r="158" spans="1:14">
      <c r="A158">
        <v>153</v>
      </c>
      <c r="B158">
        <v>15</v>
      </c>
      <c r="C158" t="s">
        <v>155</v>
      </c>
      <c r="D158" t="s">
        <v>45</v>
      </c>
      <c r="E158">
        <v>3180718</v>
      </c>
      <c r="F158" s="1">
        <v>6.8009259259259255E-3</v>
      </c>
      <c r="G158" s="1">
        <v>1.4037037037037037E-2</v>
      </c>
      <c r="H158" s="1">
        <v>2.1369212962962961E-2</v>
      </c>
      <c r="I158" s="1">
        <v>2.8945601851851851E-2</v>
      </c>
      <c r="K158" s="1">
        <f t="shared" si="18"/>
        <v>6.8009259259259255E-3</v>
      </c>
      <c r="L158" s="1">
        <f t="shared" si="19"/>
        <v>7.2361111111111116E-3</v>
      </c>
      <c r="M158" s="1">
        <f t="shared" si="20"/>
        <v>7.3321759259259243E-3</v>
      </c>
      <c r="N158" s="1">
        <f t="shared" si="21"/>
        <v>7.5763888888888895E-3</v>
      </c>
    </row>
    <row r="159" spans="1:14">
      <c r="A159">
        <v>154</v>
      </c>
      <c r="B159">
        <v>28</v>
      </c>
      <c r="C159" t="s">
        <v>238</v>
      </c>
      <c r="D159" t="s">
        <v>239</v>
      </c>
      <c r="E159">
        <v>3170015</v>
      </c>
      <c r="F159" s="1">
        <v>6.9236111111111122E-3</v>
      </c>
      <c r="G159" s="1">
        <v>1.4179398148148148E-2</v>
      </c>
      <c r="H159" s="1">
        <v>2.1509259259259259E-2</v>
      </c>
      <c r="I159" s="1">
        <v>2.9075231481481483E-2</v>
      </c>
      <c r="K159" s="1">
        <f t="shared" si="18"/>
        <v>6.9236111111111122E-3</v>
      </c>
      <c r="L159" s="1">
        <f t="shared" si="19"/>
        <v>7.2557870370370354E-3</v>
      </c>
      <c r="M159" s="1">
        <f t="shared" si="20"/>
        <v>7.3298611111111116E-3</v>
      </c>
      <c r="N159" s="1">
        <f t="shared" si="21"/>
        <v>7.5659722222222239E-3</v>
      </c>
    </row>
    <row r="160" spans="1:14">
      <c r="A160">
        <v>155</v>
      </c>
      <c r="B160">
        <v>6</v>
      </c>
      <c r="C160" t="s">
        <v>240</v>
      </c>
      <c r="D160" t="s">
        <v>27</v>
      </c>
      <c r="E160">
        <v>3690059</v>
      </c>
      <c r="F160" s="1">
        <v>6.7291666666666672E-3</v>
      </c>
      <c r="G160" s="1">
        <v>1.4100694444444443E-2</v>
      </c>
      <c r="H160" s="1">
        <v>2.1965277777777778E-2</v>
      </c>
      <c r="I160" s="1">
        <v>2.9695601851851855E-2</v>
      </c>
      <c r="K160" s="1">
        <f t="shared" si="18"/>
        <v>6.7291666666666672E-3</v>
      </c>
      <c r="L160" s="1">
        <f t="shared" si="19"/>
        <v>7.3715277777777763E-3</v>
      </c>
      <c r="M160" s="1">
        <f t="shared" si="20"/>
        <v>7.8645833333333345E-3</v>
      </c>
      <c r="N160" s="1">
        <f t="shared" si="21"/>
        <v>7.730324074074077E-3</v>
      </c>
    </row>
    <row r="161" spans="1:14">
      <c r="A161">
        <v>156</v>
      </c>
      <c r="B161">
        <v>4</v>
      </c>
      <c r="C161" t="s">
        <v>241</v>
      </c>
      <c r="D161" t="s">
        <v>168</v>
      </c>
      <c r="E161">
        <v>3030004</v>
      </c>
      <c r="F161" s="1">
        <v>7.0381944444444441E-3</v>
      </c>
      <c r="G161" s="1">
        <v>1.5245370370370369E-2</v>
      </c>
      <c r="H161" s="1">
        <v>2.2672453703703702E-2</v>
      </c>
      <c r="I161" s="1">
        <v>3.0216435185185183E-2</v>
      </c>
      <c r="K161" s="1">
        <f t="shared" si="18"/>
        <v>7.0381944444444441E-3</v>
      </c>
      <c r="L161" s="1">
        <f t="shared" si="19"/>
        <v>8.2071759259259251E-3</v>
      </c>
      <c r="M161" s="1">
        <f t="shared" si="20"/>
        <v>7.4270833333333324E-3</v>
      </c>
      <c r="N161" s="1">
        <f t="shared" si="21"/>
        <v>7.5439814814814814E-3</v>
      </c>
    </row>
    <row r="162" spans="1:14">
      <c r="A162">
        <v>157</v>
      </c>
      <c r="B162">
        <v>27</v>
      </c>
      <c r="C162" t="s">
        <v>179</v>
      </c>
      <c r="D162" t="s">
        <v>180</v>
      </c>
      <c r="E162">
        <v>1287384</v>
      </c>
      <c r="F162" s="1">
        <v>7.6354166666666662E-3</v>
      </c>
      <c r="G162" s="1">
        <v>1.5616898148148149E-2</v>
      </c>
      <c r="H162" s="1">
        <v>2.3921296296296298E-2</v>
      </c>
      <c r="I162" s="1">
        <v>3.2540509259259262E-2</v>
      </c>
      <c r="K162" s="1">
        <f t="shared" si="18"/>
        <v>7.6354166666666662E-3</v>
      </c>
      <c r="L162" s="1">
        <f t="shared" si="19"/>
        <v>7.9814814814814818E-3</v>
      </c>
      <c r="M162" s="1">
        <f t="shared" si="20"/>
        <v>8.3043981481481493E-3</v>
      </c>
      <c r="N162" s="1">
        <f t="shared" si="21"/>
        <v>8.6192129629629639E-3</v>
      </c>
    </row>
    <row r="163" spans="1:14">
      <c r="A163">
        <v>158</v>
      </c>
      <c r="B163">
        <v>212</v>
      </c>
      <c r="C163" t="s">
        <v>165</v>
      </c>
      <c r="D163" t="s">
        <v>166</v>
      </c>
      <c r="E163">
        <v>3180623</v>
      </c>
      <c r="F163" s="1">
        <v>6.3668981481481484E-3</v>
      </c>
      <c r="G163" s="1">
        <v>1.3114583333333334E-2</v>
      </c>
      <c r="H163" s="1">
        <v>1.9901620370370372E-2</v>
      </c>
      <c r="I163" s="1">
        <v>2.6813657407407404E-2</v>
      </c>
      <c r="K163" s="1">
        <f t="shared" si="18"/>
        <v>6.3668981481481484E-3</v>
      </c>
      <c r="L163" s="1">
        <f t="shared" si="19"/>
        <v>6.7476851851851856E-3</v>
      </c>
      <c r="M163" s="1">
        <f t="shared" si="20"/>
        <v>6.7870370370370376E-3</v>
      </c>
      <c r="N163" s="1">
        <f t="shared" si="21"/>
        <v>6.9120370370370325E-3</v>
      </c>
    </row>
    <row r="164" spans="1:14">
      <c r="A164">
        <v>159</v>
      </c>
      <c r="B164">
        <v>214</v>
      </c>
      <c r="C164" t="s">
        <v>167</v>
      </c>
      <c r="D164" t="s">
        <v>168</v>
      </c>
      <c r="E164">
        <v>3030004</v>
      </c>
      <c r="F164" s="1">
        <v>6.3726851851851852E-3</v>
      </c>
      <c r="G164" s="1">
        <v>1.3219907407407408E-2</v>
      </c>
      <c r="H164" s="1">
        <v>2.0151620370370372E-2</v>
      </c>
      <c r="I164" s="1">
        <v>2.7069444444444441E-2</v>
      </c>
      <c r="K164" s="1">
        <f t="shared" si="18"/>
        <v>6.3726851851851852E-3</v>
      </c>
      <c r="L164" s="1">
        <f t="shared" si="19"/>
        <v>6.8472222222222224E-3</v>
      </c>
      <c r="M164" s="1">
        <f t="shared" si="20"/>
        <v>6.9317129629629642E-3</v>
      </c>
      <c r="N164" s="1">
        <f t="shared" si="21"/>
        <v>6.9178240740740693E-3</v>
      </c>
    </row>
    <row r="165" spans="1:14">
      <c r="A165">
        <v>160</v>
      </c>
      <c r="B165">
        <v>208</v>
      </c>
      <c r="C165" t="s">
        <v>169</v>
      </c>
      <c r="D165" t="s">
        <v>170</v>
      </c>
      <c r="E165">
        <v>3180612</v>
      </c>
      <c r="F165" s="1">
        <v>6.4502314814814813E-3</v>
      </c>
      <c r="G165" s="1">
        <v>1.3209490740740742E-2</v>
      </c>
      <c r="H165" s="1">
        <v>2.0142361111111111E-2</v>
      </c>
      <c r="I165" s="1">
        <v>2.7081018518518522E-2</v>
      </c>
      <c r="K165" s="1">
        <f t="shared" si="18"/>
        <v>6.4502314814814813E-3</v>
      </c>
      <c r="L165" s="1">
        <f t="shared" si="19"/>
        <v>6.7592592592592609E-3</v>
      </c>
      <c r="M165" s="1">
        <f t="shared" si="20"/>
        <v>6.9328703703703688E-3</v>
      </c>
      <c r="N165" s="1">
        <f t="shared" si="21"/>
        <v>6.9386574074074107E-3</v>
      </c>
    </row>
    <row r="166" spans="1:14">
      <c r="A166">
        <v>161</v>
      </c>
      <c r="B166">
        <v>215</v>
      </c>
      <c r="C166" t="s">
        <v>171</v>
      </c>
      <c r="D166" t="s">
        <v>172</v>
      </c>
      <c r="E166">
        <v>3180355</v>
      </c>
      <c r="F166" s="1">
        <v>6.3738425925925915E-3</v>
      </c>
      <c r="G166" s="1">
        <v>1.3157407407407408E-2</v>
      </c>
      <c r="H166" s="1">
        <v>2.0145833333333335E-2</v>
      </c>
      <c r="I166" s="1">
        <v>2.7105324074074077E-2</v>
      </c>
      <c r="K166" s="1">
        <f t="shared" si="18"/>
        <v>6.3738425925925915E-3</v>
      </c>
      <c r="L166" s="1">
        <f t="shared" si="19"/>
        <v>6.7835648148148161E-3</v>
      </c>
      <c r="M166" s="1">
        <f t="shared" si="20"/>
        <v>6.9884259259259274E-3</v>
      </c>
      <c r="N166" s="1">
        <f t="shared" si="21"/>
        <v>6.9594907407407418E-3</v>
      </c>
    </row>
    <row r="167" spans="1:14">
      <c r="A167">
        <v>162</v>
      </c>
      <c r="B167">
        <v>209</v>
      </c>
      <c r="C167" t="s">
        <v>173</v>
      </c>
      <c r="D167" t="s">
        <v>48</v>
      </c>
      <c r="E167">
        <v>3180665</v>
      </c>
      <c r="F167" s="1">
        <v>6.2094907407407411E-3</v>
      </c>
      <c r="G167" s="1">
        <v>1.3186342592592592E-2</v>
      </c>
      <c r="H167" s="1">
        <v>2.0211805555555556E-2</v>
      </c>
      <c r="I167" s="1">
        <v>2.7112268518518515E-2</v>
      </c>
      <c r="K167" s="1">
        <f t="shared" si="18"/>
        <v>6.2094907407407411E-3</v>
      </c>
      <c r="L167" s="1">
        <f t="shared" si="19"/>
        <v>6.9768518518518504E-3</v>
      </c>
      <c r="M167" s="1">
        <f t="shared" si="20"/>
        <v>7.0254629629629643E-3</v>
      </c>
      <c r="N167" s="1">
        <f t="shared" si="21"/>
        <v>6.9004629629629589E-3</v>
      </c>
    </row>
    <row r="168" spans="1:14">
      <c r="A168">
        <v>163</v>
      </c>
      <c r="B168">
        <v>217</v>
      </c>
      <c r="C168" t="s">
        <v>174</v>
      </c>
      <c r="D168" t="s">
        <v>112</v>
      </c>
      <c r="E168">
        <v>3180619</v>
      </c>
      <c r="F168" s="1">
        <v>6.2118055555555564E-3</v>
      </c>
      <c r="G168" s="1">
        <v>1.3011574074074076E-2</v>
      </c>
      <c r="H168" s="1">
        <v>2.0043981481481482E-2</v>
      </c>
      <c r="I168" s="1">
        <v>2.7280092592592592E-2</v>
      </c>
      <c r="K168" s="1">
        <f t="shared" si="18"/>
        <v>6.2118055555555564E-3</v>
      </c>
      <c r="L168" s="1">
        <f t="shared" si="19"/>
        <v>6.7997685185185201E-3</v>
      </c>
      <c r="M168" s="1">
        <f t="shared" si="20"/>
        <v>7.0324074074074056E-3</v>
      </c>
      <c r="N168" s="1">
        <f t="shared" si="21"/>
        <v>7.2361111111111098E-3</v>
      </c>
    </row>
    <row r="169" spans="1:14">
      <c r="A169">
        <v>164</v>
      </c>
      <c r="B169">
        <v>8</v>
      </c>
      <c r="C169" t="s">
        <v>175</v>
      </c>
      <c r="D169" t="s">
        <v>176</v>
      </c>
      <c r="E169">
        <v>3180742</v>
      </c>
      <c r="F169" s="1">
        <v>6.5555555555555549E-3</v>
      </c>
      <c r="G169" s="1">
        <v>1.3439814814814814E-2</v>
      </c>
      <c r="H169" s="1">
        <v>2.0620370370370372E-2</v>
      </c>
      <c r="I169" s="1">
        <v>2.7754629629629629E-2</v>
      </c>
      <c r="K169" s="1">
        <f t="shared" si="18"/>
        <v>6.5555555555555549E-3</v>
      </c>
      <c r="L169" s="1">
        <f t="shared" si="19"/>
        <v>6.8842592592592592E-3</v>
      </c>
      <c r="M169" s="1">
        <f t="shared" si="20"/>
        <v>7.1805555555555581E-3</v>
      </c>
      <c r="N169" s="1">
        <f t="shared" si="21"/>
        <v>7.1342592592592569E-3</v>
      </c>
    </row>
    <row r="170" spans="1:14">
      <c r="A170">
        <v>165</v>
      </c>
      <c r="B170">
        <v>192</v>
      </c>
      <c r="C170" t="s">
        <v>177</v>
      </c>
      <c r="D170" t="s">
        <v>178</v>
      </c>
      <c r="E170">
        <v>3180490</v>
      </c>
      <c r="F170" s="1">
        <v>6.6203703703703702E-3</v>
      </c>
      <c r="G170" s="1">
        <v>1.3521990740740742E-2</v>
      </c>
      <c r="H170" s="1">
        <v>2.0606481481481479E-2</v>
      </c>
      <c r="I170" s="1">
        <v>2.7777777777777776E-2</v>
      </c>
      <c r="K170" s="1">
        <f t="shared" si="18"/>
        <v>6.6203703703703702E-3</v>
      </c>
      <c r="L170" s="1">
        <f t="shared" si="19"/>
        <v>6.9016203703703722E-3</v>
      </c>
      <c r="M170" s="1">
        <f t="shared" si="20"/>
        <v>7.0844907407407367E-3</v>
      </c>
      <c r="N170" s="1">
        <f t="shared" si="21"/>
        <v>7.1712962962962971E-3</v>
      </c>
    </row>
    <row r="171" spans="1:14">
      <c r="A171">
        <v>166</v>
      </c>
      <c r="B171">
        <v>219</v>
      </c>
      <c r="C171" t="s">
        <v>179</v>
      </c>
      <c r="D171" t="s">
        <v>180</v>
      </c>
      <c r="E171">
        <v>1287384</v>
      </c>
      <c r="F171" s="1">
        <v>7.4722222222222212E-3</v>
      </c>
      <c r="G171" s="1">
        <v>1.5153935185185185E-2</v>
      </c>
      <c r="H171" s="1">
        <v>2.2949074074074077E-2</v>
      </c>
      <c r="I171" s="1">
        <v>3.058564814814815E-2</v>
      </c>
      <c r="K171" s="1">
        <f t="shared" si="18"/>
        <v>7.4722222222222212E-3</v>
      </c>
      <c r="L171" s="1">
        <f t="shared" si="19"/>
        <v>7.681712962962964E-3</v>
      </c>
      <c r="M171" s="1">
        <f t="shared" si="20"/>
        <v>7.7951388888888914E-3</v>
      </c>
      <c r="N171" s="1">
        <f t="shared" si="21"/>
        <v>7.6365740740740734E-3</v>
      </c>
    </row>
    <row r="172" spans="1:14">
      <c r="A172">
        <v>167</v>
      </c>
      <c r="B172">
        <v>218</v>
      </c>
      <c r="C172" t="s">
        <v>0</v>
      </c>
      <c r="D172" t="s">
        <v>1</v>
      </c>
      <c r="E172">
        <v>3590000</v>
      </c>
      <c r="F172" s="1">
        <v>7.331018518518518E-3</v>
      </c>
      <c r="G172" s="1">
        <v>1.5001157407407407E-2</v>
      </c>
      <c r="H172" s="1">
        <v>2.2723379629629628E-2</v>
      </c>
      <c r="I172" s="1">
        <v>3.0700231481481485E-2</v>
      </c>
      <c r="K172" s="1">
        <f t="shared" si="18"/>
        <v>7.331018518518518E-3</v>
      </c>
      <c r="L172" s="1">
        <f t="shared" si="19"/>
        <v>7.6701388888888895E-3</v>
      </c>
      <c r="M172" s="1">
        <f t="shared" si="20"/>
        <v>7.7222222222222206E-3</v>
      </c>
      <c r="N172" s="1">
        <f t="shared" si="21"/>
        <v>7.9768518518518565E-3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Tuomo Niittylahti</dc:creator>
  <cp:lastModifiedBy>Tuomo Niittylahti</cp:lastModifiedBy>
  <dcterms:created xsi:type="dcterms:W3CDTF">2009-12-20T20:05:39Z</dcterms:created>
  <dcterms:modified xsi:type="dcterms:W3CDTF">2010-02-20T17:10:28Z</dcterms:modified>
</cp:coreProperties>
</file>